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nms11130\Nishinomiya City Dropbox\10401030法人指導課_1\★施設等指導チーム\令和8年度書式\自己点検シート\【改定案作成済】障害短期入所チェックリスト改訂\"/>
    </mc:Choice>
  </mc:AlternateContent>
  <xr:revisionPtr revIDLastSave="0" documentId="13_ncr:1_{D07419E6-FCFF-4204-827D-086ADCB0809F}" xr6:coauthVersionLast="47" xr6:coauthVersionMax="47" xr10:uidLastSave="{00000000-0000-0000-0000-000000000000}"/>
  <bookViews>
    <workbookView xWindow="-120" yWindow="-120" windowWidth="29040" windowHeight="15720" tabRatio="691" xr2:uid="{00000000-000D-0000-FFFF-FFFF00000000}"/>
  </bookViews>
  <sheets>
    <sheet name="表紙" sheetId="1" r:id="rId1"/>
    <sheet name="1" sheetId="4" r:id="rId2"/>
    <sheet name="2" sheetId="38" r:id="rId3"/>
    <sheet name="3,4" sheetId="37" r:id="rId4"/>
    <sheet name="5,6" sheetId="36" r:id="rId5"/>
    <sheet name="7" sheetId="39" r:id="rId6"/>
    <sheet name="8,9" sheetId="40" r:id="rId7"/>
    <sheet name="10" sheetId="42" r:id="rId8"/>
    <sheet name="11" sheetId="45" r:id="rId9"/>
    <sheet name="12" sheetId="46" r:id="rId10"/>
  </sheets>
  <externalReferences>
    <externalReference r:id="rId11"/>
  </externalReferences>
  <definedNames>
    <definedName name="【記載例】シフト記号">'[1]【記載例】シフト記号表（勤務時間帯）'!$C$6:$C$47</definedName>
    <definedName name="_xlnm.Print_Area" localSheetId="1">'1'!$A$1:$CV$41</definedName>
    <definedName name="_xlnm.Print_Area" localSheetId="8">'11'!$A$1:$F$185</definedName>
    <definedName name="_xlnm.Print_Area" localSheetId="9">'12'!$A$1:$AX$34</definedName>
    <definedName name="_xlnm.Print_Area" localSheetId="5">'7'!$A$1:$AX$69</definedName>
    <definedName name="_xlnm.Print_Area" localSheetId="6">'8,9'!$A$1:$AX$62</definedName>
    <definedName name="_xlnm.Print_Area" localSheetId="0">表紙!$A$1:$AY$78</definedName>
    <definedName name="シフト記号表">'[1]シフト記号表（勤務時間帯）'!$C$6:$C$47</definedName>
    <definedName name="職種">[1]プルダウン・リスト!$C$14:$L$14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3" i="1" l="1"/>
  <c r="AE1" i="4"/>
  <c r="CL22" i="4"/>
  <c r="CL23" i="4" s="1"/>
  <c r="CJ22" i="4"/>
  <c r="CJ23" i="4" s="1"/>
  <c r="CH22" i="4"/>
  <c r="CH23" i="4" s="1"/>
  <c r="CF22" i="4"/>
  <c r="CF23" i="4" s="1"/>
  <c r="CD22" i="4"/>
  <c r="CD23" i="4" s="1"/>
  <c r="CB22" i="4"/>
  <c r="CB23" i="4" s="1"/>
  <c r="BZ22" i="4"/>
  <c r="BZ23" i="4" s="1"/>
  <c r="BX22" i="4"/>
  <c r="BX23" i="4" s="1"/>
  <c r="BV22" i="4"/>
  <c r="BV23" i="4" s="1"/>
  <c r="BT22" i="4"/>
  <c r="BT23" i="4" s="1"/>
  <c r="BR22" i="4"/>
  <c r="BR23" i="4" s="1"/>
  <c r="BP22" i="4"/>
  <c r="BP23" i="4" s="1"/>
  <c r="BN22" i="4"/>
  <c r="BN23" i="4" s="1"/>
  <c r="BL22" i="4"/>
  <c r="BL23" i="4" s="1"/>
  <c r="BJ22" i="4"/>
  <c r="BJ23" i="4" s="1"/>
  <c r="BH22" i="4"/>
  <c r="BH23" i="4" s="1"/>
  <c r="BF22" i="4"/>
  <c r="BF23" i="4" s="1"/>
  <c r="BD22" i="4"/>
  <c r="BD23" i="4" s="1"/>
  <c r="BB22" i="4"/>
  <c r="BB23" i="4" s="1"/>
  <c r="AZ22" i="4"/>
  <c r="AZ23" i="4" s="1"/>
  <c r="AX22" i="4"/>
  <c r="AX23" i="4" s="1"/>
  <c r="AV22" i="4"/>
  <c r="AV23" i="4" s="1"/>
  <c r="AT22" i="4"/>
  <c r="AT23" i="4" s="1"/>
  <c r="AR22" i="4"/>
  <c r="AR23" i="4" s="1"/>
  <c r="AP22" i="4"/>
  <c r="AP23" i="4" s="1"/>
  <c r="AN22" i="4"/>
  <c r="AN23" i="4" s="1"/>
  <c r="AL22" i="4"/>
  <c r="AL23" i="4" s="1"/>
  <c r="AJ22" i="4"/>
  <c r="AJ23" i="4" s="1"/>
  <c r="CL5" i="4"/>
  <c r="CL6" i="4" s="1"/>
  <c r="CJ5" i="4"/>
  <c r="CJ6" i="4" s="1"/>
  <c r="CH5" i="4"/>
  <c r="CH6" i="4" s="1"/>
  <c r="CF5" i="4"/>
  <c r="CF6" i="4" s="1"/>
  <c r="CD5" i="4"/>
  <c r="CD6" i="4" s="1"/>
  <c r="CB5" i="4"/>
  <c r="CB6" i="4" s="1"/>
  <c r="BZ5" i="4"/>
  <c r="BZ6" i="4" s="1"/>
  <c r="BX5" i="4"/>
  <c r="BX6" i="4" s="1"/>
  <c r="BV5" i="4"/>
  <c r="BV6" i="4" s="1"/>
  <c r="BT5" i="4"/>
  <c r="BT6" i="4" s="1"/>
  <c r="BR5" i="4"/>
  <c r="BR6" i="4" s="1"/>
  <c r="BP5" i="4"/>
  <c r="BP6" i="4" s="1"/>
  <c r="BN5" i="4"/>
  <c r="BN6" i="4" s="1"/>
  <c r="BL5" i="4"/>
  <c r="BL6" i="4" s="1"/>
  <c r="BJ5" i="4"/>
  <c r="BJ6" i="4" s="1"/>
  <c r="BH5" i="4"/>
  <c r="BH6" i="4" s="1"/>
  <c r="BF5" i="4"/>
  <c r="BF6" i="4" s="1"/>
  <c r="BD5" i="4"/>
  <c r="BD6" i="4" s="1"/>
  <c r="BB5" i="4"/>
  <c r="BB6" i="4" s="1"/>
  <c r="AZ5" i="4"/>
  <c r="AZ6" i="4" s="1"/>
  <c r="AX5" i="4"/>
  <c r="AX6" i="4" s="1"/>
  <c r="AV5" i="4"/>
  <c r="AV6" i="4" s="1"/>
  <c r="AT5" i="4"/>
  <c r="AT6" i="4" s="1"/>
  <c r="AR5" i="4"/>
  <c r="AR6" i="4" s="1"/>
  <c r="AP5" i="4"/>
  <c r="AP6" i="4" s="1"/>
  <c r="AN5" i="4"/>
  <c r="AN6" i="4" s="1"/>
  <c r="AL5" i="4"/>
  <c r="AL6" i="4" s="1"/>
  <c r="AJ5" i="4"/>
  <c r="AJ6" i="4" s="1"/>
  <c r="D60" i="1"/>
  <c r="CN25" i="4"/>
  <c r="CR25" i="4" s="1"/>
  <c r="CN26" i="4"/>
  <c r="CR26" i="4" s="1"/>
  <c r="CN27" i="4"/>
  <c r="CR27" i="4" s="1"/>
  <c r="CN13" i="4"/>
  <c r="CR13" i="4" s="1"/>
  <c r="CN14" i="4"/>
  <c r="CR14" i="4"/>
  <c r="CN29" i="4"/>
  <c r="CR29" i="4" s="1"/>
  <c r="CN28" i="4"/>
  <c r="CR28" i="4" s="1"/>
  <c r="CN24" i="4"/>
  <c r="CR24" i="4" s="1"/>
  <c r="AJ18" i="4"/>
  <c r="AL18" i="4"/>
  <c r="CN18" i="4" s="1"/>
  <c r="CR18" i="4" s="1"/>
  <c r="AN18" i="4"/>
  <c r="AP18" i="4"/>
  <c r="AR18" i="4"/>
  <c r="AT18" i="4"/>
  <c r="AV18" i="4"/>
  <c r="AX18" i="4"/>
  <c r="AZ18" i="4"/>
  <c r="BB18" i="4"/>
  <c r="BD18" i="4"/>
  <c r="BF18" i="4"/>
  <c r="BH18" i="4"/>
  <c r="BJ18" i="4"/>
  <c r="BL18" i="4"/>
  <c r="BN18" i="4"/>
  <c r="BP18" i="4"/>
  <c r="BR18" i="4"/>
  <c r="BT18" i="4"/>
  <c r="BV18" i="4"/>
  <c r="BX18" i="4"/>
  <c r="BZ18" i="4"/>
  <c r="CB18" i="4"/>
  <c r="CD18" i="4"/>
  <c r="CF18" i="4"/>
  <c r="CH18" i="4"/>
  <c r="CJ18" i="4"/>
  <c r="CL18" i="4"/>
  <c r="CN17" i="4"/>
  <c r="CR17" i="4" s="1"/>
  <c r="CN16" i="4"/>
  <c r="CR16" i="4"/>
  <c r="CN15" i="4"/>
  <c r="CR15" i="4"/>
  <c r="CN12" i="4"/>
  <c r="CR12" i="4"/>
  <c r="CN11" i="4"/>
  <c r="CR11" i="4" s="1"/>
  <c r="CN10" i="4"/>
  <c r="CR10" i="4"/>
  <c r="CN9" i="4"/>
  <c r="CR9" i="4"/>
  <c r="CN8" i="4"/>
  <c r="CR8" i="4"/>
  <c r="CN7" i="4"/>
  <c r="CR7" i="4" s="1"/>
</calcChain>
</file>

<file path=xl/sharedStrings.xml><?xml version="1.0" encoding="utf-8"?>
<sst xmlns="http://schemas.openxmlformats.org/spreadsheetml/2006/main" count="1086" uniqueCount="554">
  <si>
    <t>直接サービス提供職員</t>
    <rPh sb="0" eb="2">
      <t>チョクセツ</t>
    </rPh>
    <rPh sb="6" eb="8">
      <t>テイキョウ</t>
    </rPh>
    <rPh sb="8" eb="10">
      <t>ショクイン</t>
    </rPh>
    <phoneticPr fontId="2"/>
  </si>
  <si>
    <t>雇用</t>
    <rPh sb="0" eb="2">
      <t>コヨウ</t>
    </rPh>
    <phoneticPr fontId="2"/>
  </si>
  <si>
    <t>勤務</t>
    <rPh sb="0" eb="2">
      <t>キンム</t>
    </rPh>
    <phoneticPr fontId="2"/>
  </si>
  <si>
    <t>日</t>
    <rPh sb="0" eb="1">
      <t>ニチ</t>
    </rPh>
    <phoneticPr fontId="2"/>
  </si>
  <si>
    <t>月</t>
    <rPh sb="0" eb="1">
      <t>ツキ</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</si>
  <si>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</si>
  <si>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</si>
  <si>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</si>
  <si>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</si>
  <si>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氏名</t>
    <rPh sb="0" eb="2">
      <t>シメイ</t>
    </rPh>
    <phoneticPr fontId="2"/>
  </si>
  <si>
    <t>週平均の
勤務時間</t>
    <rPh sb="0" eb="3">
      <t>シュウヘイキン</t>
    </rPh>
    <rPh sb="5" eb="7">
      <t>キンム</t>
    </rPh>
    <rPh sb="7" eb="9">
      <t>ジカン</t>
    </rPh>
    <phoneticPr fontId="2"/>
  </si>
  <si>
    <t>資格等</t>
    <rPh sb="0" eb="2">
      <t>シカク</t>
    </rPh>
    <rPh sb="2" eb="3">
      <t>トウ</t>
    </rPh>
    <phoneticPr fontId="2"/>
  </si>
  <si>
    <t>その他の職員</t>
    <rPh sb="2" eb="3">
      <t>タ</t>
    </rPh>
    <rPh sb="4" eb="6">
      <t>ショクイン</t>
    </rPh>
    <phoneticPr fontId="2"/>
  </si>
  <si>
    <r>
      <t>注２　</t>
    </r>
    <r>
      <rPr>
        <b/>
        <u/>
        <sz val="10"/>
        <rFont val="ＭＳ Ｐ明朝"/>
        <family val="1"/>
        <charset val="128"/>
      </rPr>
      <t>「雇用」欄は、常勤であれば「常」</t>
    </r>
    <r>
      <rPr>
        <b/>
        <sz val="10"/>
        <rFont val="ＭＳ Ｐ明朝"/>
        <family val="1"/>
        <charset val="128"/>
      </rPr>
      <t>、</t>
    </r>
    <r>
      <rPr>
        <b/>
        <u/>
        <sz val="10"/>
        <rFont val="ＭＳ Ｐ明朝"/>
        <family val="1"/>
        <charset val="128"/>
      </rPr>
      <t>非常勤であれば「非」</t>
    </r>
    <r>
      <rPr>
        <b/>
        <sz val="10"/>
        <rFont val="ＭＳ Ｐ明朝"/>
        <family val="1"/>
        <charset val="128"/>
      </rPr>
      <t>、</t>
    </r>
    <r>
      <rPr>
        <b/>
        <u/>
        <sz val="10"/>
        <rFont val="ＭＳ Ｐ明朝"/>
        <family val="1"/>
        <charset val="128"/>
      </rPr>
      <t>「勤務」欄は、専従であれば「専」</t>
    </r>
    <r>
      <rPr>
        <b/>
        <sz val="10"/>
        <rFont val="ＭＳ Ｐ明朝"/>
        <family val="1"/>
        <charset val="128"/>
      </rPr>
      <t>、</t>
    </r>
    <r>
      <rPr>
        <b/>
        <u/>
        <sz val="10"/>
        <rFont val="ＭＳ Ｐ明朝"/>
        <family val="1"/>
        <charset val="128"/>
      </rPr>
      <t>兼務であれば「兼」を記載</t>
    </r>
    <r>
      <rPr>
        <sz val="10"/>
        <rFont val="ＭＳ Ｐ明朝"/>
        <family val="1"/>
        <charset val="128"/>
      </rPr>
      <t>してください。</t>
    </r>
    <rPh sb="0" eb="1">
      <t>チュウ</t>
    </rPh>
    <rPh sb="4" eb="6">
      <t>コヨウ</t>
    </rPh>
    <rPh sb="20" eb="23">
      <t>ヒジョウキン</t>
    </rPh>
    <rPh sb="28" eb="29">
      <t>ヒ</t>
    </rPh>
    <rPh sb="32" eb="34">
      <t>キンム</t>
    </rPh>
    <rPh sb="35" eb="36">
      <t>ラン</t>
    </rPh>
    <rPh sb="38" eb="40">
      <t>センジュウ</t>
    </rPh>
    <rPh sb="48" eb="50">
      <t>ケンム</t>
    </rPh>
    <phoneticPr fontId="2"/>
  </si>
  <si>
    <t>（１）　防火対策</t>
    <rPh sb="4" eb="6">
      <t>ボウカ</t>
    </rPh>
    <rPh sb="6" eb="8">
      <t>タイサク</t>
    </rPh>
    <phoneticPr fontId="2"/>
  </si>
  <si>
    <t>消防計画の届出（直近）</t>
    <rPh sb="0" eb="2">
      <t>ショウボウ</t>
    </rPh>
    <rPh sb="2" eb="4">
      <t>ケイカク</t>
    </rPh>
    <rPh sb="5" eb="7">
      <t>トドケデ</t>
    </rPh>
    <rPh sb="8" eb="10">
      <t>チョッキン</t>
    </rPh>
    <phoneticPr fontId="2"/>
  </si>
  <si>
    <t>避難訓練</t>
    <rPh sb="0" eb="2">
      <t>ヒナン</t>
    </rPh>
    <rPh sb="2" eb="4">
      <t>クンレン</t>
    </rPh>
    <phoneticPr fontId="2"/>
  </si>
  <si>
    <t>通報訓練</t>
    <rPh sb="0" eb="2">
      <t>ツウホウ</t>
    </rPh>
    <rPh sb="2" eb="4">
      <t>クンレン</t>
    </rPh>
    <phoneticPr fontId="2"/>
  </si>
  <si>
    <t>年</t>
    <rPh sb="0" eb="1">
      <t>ネン</t>
    </rPh>
    <phoneticPr fontId="2"/>
  </si>
  <si>
    <t>防火管理者の届出</t>
    <rPh sb="0" eb="2">
      <t>ボウカ</t>
    </rPh>
    <rPh sb="2" eb="4">
      <t>カンリ</t>
    </rPh>
    <rPh sb="4" eb="5">
      <t>シャ</t>
    </rPh>
    <rPh sb="6" eb="8">
      <t>トドケデ</t>
    </rPh>
    <phoneticPr fontId="2"/>
  </si>
  <si>
    <t>消防訓練</t>
    <rPh sb="0" eb="2">
      <t>ショウボウ</t>
    </rPh>
    <rPh sb="2" eb="4">
      <t>クンレン</t>
    </rPh>
    <phoneticPr fontId="2"/>
  </si>
  <si>
    <t>回</t>
    <rPh sb="0" eb="1">
      <t>カイ</t>
    </rPh>
    <phoneticPr fontId="2"/>
  </si>
  <si>
    <t>実施月</t>
    <rPh sb="0" eb="2">
      <t>ジッシ</t>
    </rPh>
    <rPh sb="2" eb="3">
      <t>ツキ</t>
    </rPh>
    <phoneticPr fontId="2"/>
  </si>
  <si>
    <t>（２）　防災対策</t>
    <rPh sb="4" eb="6">
      <t>ボウサイ</t>
    </rPh>
    <rPh sb="6" eb="8">
      <t>タイサク</t>
    </rPh>
    <phoneticPr fontId="2"/>
  </si>
  <si>
    <t>有</t>
    <rPh sb="0" eb="1">
      <t>ア</t>
    </rPh>
    <phoneticPr fontId="2"/>
  </si>
  <si>
    <t>無</t>
    <rPh sb="0" eb="1">
      <t>ナ</t>
    </rPh>
    <phoneticPr fontId="2"/>
  </si>
  <si>
    <t>地震</t>
    <rPh sb="0" eb="2">
      <t>ジシン</t>
    </rPh>
    <phoneticPr fontId="2"/>
  </si>
  <si>
    <t>津波</t>
    <rPh sb="0" eb="2">
      <t>ツナミ</t>
    </rPh>
    <phoneticPr fontId="2"/>
  </si>
  <si>
    <t>その他</t>
    <rPh sb="2" eb="3">
      <t>タ</t>
    </rPh>
    <phoneticPr fontId="2"/>
  </si>
  <si>
    <t>有の場合：策定日と種別</t>
    <rPh sb="0" eb="1">
      <t>ア</t>
    </rPh>
    <rPh sb="2" eb="4">
      <t>バアイ</t>
    </rPh>
    <rPh sb="5" eb="7">
      <t>サクテイ</t>
    </rPh>
    <rPh sb="7" eb="8">
      <t>ヒ</t>
    </rPh>
    <rPh sb="9" eb="11">
      <t>シュベツ</t>
    </rPh>
    <phoneticPr fontId="2"/>
  </si>
  <si>
    <t>※該当箇所に○印</t>
    <rPh sb="1" eb="3">
      <t>ガイトウ</t>
    </rPh>
    <rPh sb="3" eb="5">
      <t>カショ</t>
    </rPh>
    <rPh sb="7" eb="8">
      <t>ジルシ</t>
    </rPh>
    <phoneticPr fontId="2"/>
  </si>
  <si>
    <t>※該当箇所に○印</t>
    <rPh sb="1" eb="3">
      <t>ガイトウ</t>
    </rPh>
    <rPh sb="3" eb="5">
      <t>カショ</t>
    </rPh>
    <rPh sb="7" eb="8">
      <t>シルシ</t>
    </rPh>
    <phoneticPr fontId="2"/>
  </si>
  <si>
    <t>防災訓練</t>
    <rPh sb="0" eb="2">
      <t>ボウサイ</t>
    </rPh>
    <rPh sb="2" eb="4">
      <t>クンレン</t>
    </rPh>
    <phoneticPr fontId="2"/>
  </si>
  <si>
    <t>災害用物資の備蓄</t>
    <rPh sb="0" eb="3">
      <t>サイガイヨウ</t>
    </rPh>
    <rPh sb="3" eb="5">
      <t>ブッシ</t>
    </rPh>
    <rPh sb="6" eb="8">
      <t>ビチク</t>
    </rPh>
    <phoneticPr fontId="2"/>
  </si>
  <si>
    <t>消火訓練</t>
    <rPh sb="0" eb="2">
      <t>ショウカ</t>
    </rPh>
    <rPh sb="2" eb="4">
      <t>クンレン</t>
    </rPh>
    <phoneticPr fontId="2"/>
  </si>
  <si>
    <t>円</t>
    <rPh sb="0" eb="1">
      <t>エン</t>
    </rPh>
    <phoneticPr fontId="2"/>
  </si>
  <si>
    <t>（注１）</t>
    <rPh sb="1" eb="2">
      <t>チュウ</t>
    </rPh>
    <phoneticPr fontId="2"/>
  </si>
  <si>
    <t>事業所情報</t>
    <rPh sb="0" eb="2">
      <t>ジギョウ</t>
    </rPh>
    <rPh sb="2" eb="3">
      <t>ショ</t>
    </rPh>
    <rPh sb="3" eb="5">
      <t>ジョウホウ</t>
    </rPh>
    <phoneticPr fontId="2"/>
  </si>
  <si>
    <t>事業情報</t>
    <rPh sb="0" eb="2">
      <t>ジギョウ</t>
    </rPh>
    <rPh sb="2" eb="4">
      <t>ジョウホウ</t>
    </rPh>
    <phoneticPr fontId="2"/>
  </si>
  <si>
    <t>特定なし</t>
    <rPh sb="0" eb="2">
      <t>トクテイ</t>
    </rPh>
    <phoneticPr fontId="2"/>
  </si>
  <si>
    <t>特定あり</t>
    <rPh sb="0" eb="2">
      <t>トクテイ</t>
    </rPh>
    <phoneticPr fontId="2"/>
  </si>
  <si>
    <t>主たる対象者</t>
    <rPh sb="0" eb="1">
      <t>シュ</t>
    </rPh>
    <rPh sb="3" eb="5">
      <t>タイショウ</t>
    </rPh>
    <rPh sb="5" eb="6">
      <t>シャ</t>
    </rPh>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</si>
  <si>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</si>
  <si>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</si>
  <si>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4">
      <t>ショウガイ</t>
    </rPh>
    <rPh sb="4" eb="5">
      <t>シャ</t>
    </rPh>
    <phoneticPr fontId="2"/>
  </si>
  <si>
    <t>障害児</t>
    <rPh sb="0" eb="3">
      <t>ショウガイジ</t>
    </rPh>
    <phoneticPr fontId="2"/>
  </si>
  <si>
    <t>実施形態</t>
    <rPh sb="0" eb="2">
      <t>ジッシ</t>
    </rPh>
    <rPh sb="2" eb="4">
      <t>ケイタイ</t>
    </rPh>
    <phoneticPr fontId="2"/>
  </si>
  <si>
    <t>サービス種別</t>
    <rPh sb="4" eb="6">
      <t>シュベツ</t>
    </rPh>
    <phoneticPr fontId="2"/>
  </si>
  <si>
    <t>件</t>
    <rPh sb="0" eb="1">
      <t>ケン</t>
    </rPh>
    <phoneticPr fontId="2"/>
  </si>
  <si>
    <t>職歴・資格等</t>
    <rPh sb="0" eb="2">
      <t>ショクレキ</t>
    </rPh>
    <rPh sb="3" eb="6">
      <t>シカクトウ</t>
    </rPh>
    <phoneticPr fontId="2"/>
  </si>
  <si>
    <t>氏　名</t>
    <rPh sb="0" eb="1">
      <t>シ</t>
    </rPh>
    <rPh sb="2" eb="3">
      <t>メイ</t>
    </rPh>
    <phoneticPr fontId="2"/>
  </si>
  <si>
    <t>名</t>
    <rPh sb="0" eb="1">
      <t>メイ</t>
    </rPh>
    <phoneticPr fontId="2"/>
  </si>
  <si>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2"/>
  </si>
  <si>
    <t>苦情解決責任者の職・氏名</t>
    <rPh sb="0" eb="2">
      <t>クジョウ</t>
    </rPh>
    <rPh sb="2" eb="4">
      <t>カイケツ</t>
    </rPh>
    <rPh sb="4" eb="6">
      <t>セキニン</t>
    </rPh>
    <rPh sb="6" eb="7">
      <t>シャ</t>
    </rPh>
    <rPh sb="8" eb="9">
      <t>ショク</t>
    </rPh>
    <rPh sb="10" eb="12">
      <t>シメイ</t>
    </rPh>
    <phoneticPr fontId="2"/>
  </si>
  <si>
    <t>苦情受付担当者の職・氏名</t>
    <rPh sb="0" eb="2">
      <t>クジョウ</t>
    </rPh>
    <rPh sb="2" eb="4">
      <t>ウケツケ</t>
    </rPh>
    <rPh sb="4" eb="7">
      <t>タントウシャ</t>
    </rPh>
    <rPh sb="8" eb="9">
      <t>ショク</t>
    </rPh>
    <rPh sb="10" eb="12">
      <t>シメイ</t>
    </rPh>
    <phoneticPr fontId="2"/>
  </si>
  <si>
    <t>（１）　苦情受付窓口の整備状況</t>
    <rPh sb="4" eb="6">
      <t>クジョウ</t>
    </rPh>
    <rPh sb="6" eb="8">
      <t>ウケツケ</t>
    </rPh>
    <rPh sb="8" eb="10">
      <t>マドグチ</t>
    </rPh>
    <rPh sb="11" eb="13">
      <t>セイビ</t>
    </rPh>
    <rPh sb="13" eb="15">
      <t>ジョウキョウ</t>
    </rPh>
    <phoneticPr fontId="2"/>
  </si>
  <si>
    <t>（２）　第三者委員の内容および構成委員</t>
    <rPh sb="4" eb="5">
      <t>ダイ</t>
    </rPh>
    <rPh sb="5" eb="6">
      <t>３</t>
    </rPh>
    <rPh sb="6" eb="7">
      <t>シャ</t>
    </rPh>
    <rPh sb="7" eb="9">
      <t>イイン</t>
    </rPh>
    <rPh sb="10" eb="12">
      <t>ナイヨウ</t>
    </rPh>
    <rPh sb="15" eb="17">
      <t>コウセイ</t>
    </rPh>
    <rPh sb="17" eb="19">
      <t>イイン</t>
    </rPh>
    <phoneticPr fontId="2"/>
  </si>
  <si>
    <t>（３）　苦情内容・結果の公表</t>
    <rPh sb="4" eb="6">
      <t>クジョウ</t>
    </rPh>
    <rPh sb="6" eb="8">
      <t>ナイヨウ</t>
    </rPh>
    <rPh sb="9" eb="11">
      <t>ケッカ</t>
    </rPh>
    <rPh sb="12" eb="14">
      <t>コウヒョウ</t>
    </rPh>
    <phoneticPr fontId="2"/>
  </si>
  <si>
    <t>苦情件数（総数）</t>
    <rPh sb="0" eb="2">
      <t>クジョウ</t>
    </rPh>
    <rPh sb="2" eb="4">
      <t>ケンスウ</t>
    </rPh>
    <rPh sb="5" eb="7">
      <t>ソウスウ</t>
    </rPh>
    <phoneticPr fontId="2"/>
  </si>
  <si>
    <t>掲示板</t>
    <rPh sb="0" eb="3">
      <t>ケイジバン</t>
    </rPh>
    <phoneticPr fontId="2"/>
  </si>
  <si>
    <t>家族会</t>
    <rPh sb="0" eb="2">
      <t>カゾク</t>
    </rPh>
    <rPh sb="2" eb="3">
      <t>カイ</t>
    </rPh>
    <phoneticPr fontId="2"/>
  </si>
  <si>
    <t>苦情の公表方法</t>
    <rPh sb="0" eb="2">
      <t>クジョウ</t>
    </rPh>
    <rPh sb="3" eb="5">
      <t>コウヒョウ</t>
    </rPh>
    <rPh sb="5" eb="7">
      <t>ホウホウ</t>
    </rPh>
    <phoneticPr fontId="2"/>
  </si>
  <si>
    <t>苦情窓口、解決体制の
周知方法</t>
    <rPh sb="0" eb="2">
      <t>クジョウ</t>
    </rPh>
    <rPh sb="2" eb="4">
      <t>マドグチ</t>
    </rPh>
    <rPh sb="5" eb="7">
      <t>カイケツ</t>
    </rPh>
    <rPh sb="7" eb="9">
      <t>タイセイ</t>
    </rPh>
    <rPh sb="11" eb="13">
      <t>シュウチ</t>
    </rPh>
    <rPh sb="13" eb="15">
      <t>ホウホウ</t>
    </rPh>
    <phoneticPr fontId="2"/>
  </si>
  <si>
    <t>重要事項説明書等に記載</t>
    <rPh sb="0" eb="2">
      <t>ジュウヨウ</t>
    </rPh>
    <rPh sb="2" eb="4">
      <t>ジコウ</t>
    </rPh>
    <rPh sb="4" eb="7">
      <t>セツメイショ</t>
    </rPh>
    <rPh sb="7" eb="8">
      <t>トウ</t>
    </rPh>
    <rPh sb="9" eb="11">
      <t>キサイ</t>
    </rPh>
    <phoneticPr fontId="2"/>
  </si>
  <si>
    <t>パンフレット等の交付</t>
    <rPh sb="6" eb="7">
      <t>トウ</t>
    </rPh>
    <rPh sb="8" eb="10">
      <t>コウフ</t>
    </rPh>
    <phoneticPr fontId="2"/>
  </si>
  <si>
    <t>施設内に掲示</t>
    <rPh sb="0" eb="2">
      <t>シセツ</t>
    </rPh>
    <rPh sb="2" eb="3">
      <t>ナイ</t>
    </rPh>
    <rPh sb="4" eb="6">
      <t>ケイジ</t>
    </rPh>
    <phoneticPr fontId="2"/>
  </si>
  <si>
    <t>第三者委員への結果報告</t>
    <rPh sb="0" eb="1">
      <t>ダイ</t>
    </rPh>
    <rPh sb="1" eb="3">
      <t>サンシャ</t>
    </rPh>
    <rPh sb="3" eb="5">
      <t>イイン</t>
    </rPh>
    <rPh sb="7" eb="9">
      <t>ケッカ</t>
    </rPh>
    <rPh sb="9" eb="11">
      <t>ホウコク</t>
    </rPh>
    <phoneticPr fontId="2"/>
  </si>
  <si>
    <t>（１）　感染症発生の状況</t>
    <rPh sb="4" eb="7">
      <t>カンセンショウ</t>
    </rPh>
    <rPh sb="7" eb="9">
      <t>ハッセイ</t>
    </rPh>
    <rPh sb="10" eb="12">
      <t>ジョウキョウ</t>
    </rPh>
    <phoneticPr fontId="2"/>
  </si>
  <si>
    <t>集団感染の件数</t>
    <rPh sb="0" eb="2">
      <t>シュウダン</t>
    </rPh>
    <rPh sb="2" eb="4">
      <t>カンセン</t>
    </rPh>
    <rPh sb="5" eb="7">
      <t>ケンスウ</t>
    </rPh>
    <phoneticPr fontId="2"/>
  </si>
  <si>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2"/>
  </si>
  <si>
    <t>２回目</t>
    <rPh sb="1" eb="3">
      <t>カイメ</t>
    </rPh>
    <phoneticPr fontId="2"/>
  </si>
  <si>
    <t>文書</t>
    <rPh sb="0" eb="2">
      <t>ブンショ</t>
    </rPh>
    <phoneticPr fontId="2"/>
  </si>
  <si>
    <t>口頭</t>
    <rPh sb="0" eb="2">
      <t>コウトウ</t>
    </rPh>
    <phoneticPr fontId="2"/>
  </si>
  <si>
    <t>回数</t>
    <rPh sb="0" eb="2">
      <t>カイスウ</t>
    </rPh>
    <phoneticPr fontId="2"/>
  </si>
  <si>
    <t>※以下の書類（写し）を添付してください。</t>
    <rPh sb="1" eb="3">
      <t>イカ</t>
    </rPh>
    <rPh sb="4" eb="6">
      <t>ショルイ</t>
    </rPh>
    <rPh sb="7" eb="8">
      <t>ウツ</t>
    </rPh>
    <rPh sb="11" eb="13">
      <t>テンプ</t>
    </rPh>
    <phoneticPr fontId="2"/>
  </si>
  <si>
    <t>点検事項</t>
    <rPh sb="0" eb="2">
      <t>テンケン</t>
    </rPh>
    <rPh sb="2" eb="4">
      <t>ジコウ</t>
    </rPh>
    <phoneticPr fontId="2"/>
  </si>
  <si>
    <t>名称</t>
    <rPh sb="0" eb="2">
      <t>メイショウ</t>
    </rPh>
    <phoneticPr fontId="2"/>
  </si>
  <si>
    <t>所在地</t>
    <rPh sb="0" eb="3">
      <t>ショザイチ</t>
    </rPh>
    <phoneticPr fontId="2"/>
  </si>
  <si>
    <t>電話</t>
    <rPh sb="0" eb="2">
      <t>デンワ</t>
    </rPh>
    <phoneticPr fontId="2"/>
  </si>
  <si>
    <t>事業所番号</t>
    <rPh sb="0" eb="2">
      <t>ジギョウ</t>
    </rPh>
    <rPh sb="2" eb="3">
      <t>ショ</t>
    </rPh>
    <rPh sb="3" eb="5">
      <t>バンゴウ</t>
    </rPh>
    <phoneticPr fontId="2"/>
  </si>
  <si>
    <t>（</t>
    <phoneticPr fontId="2"/>
  </si>
  <si>
    <t>－</t>
    <phoneticPr fontId="2"/>
  </si>
  <si>
    <t>）</t>
    <phoneticPr fontId="2"/>
  </si>
  <si>
    <t>ＦＡＸ</t>
    <phoneticPr fontId="2"/>
  </si>
  <si>
    <t>Ｅメール</t>
    <phoneticPr fontId="2"/>
  </si>
  <si>
    <t>管理者</t>
    <rPh sb="0" eb="3">
      <t>カンリシャ</t>
    </rPh>
    <phoneticPr fontId="2"/>
  </si>
  <si>
    <t>フリガナ</t>
    <phoneticPr fontId="2"/>
  </si>
  <si>
    <t>フリガナ</t>
    <phoneticPr fontId="2"/>
  </si>
  <si>
    <t>〒</t>
    <phoneticPr fontId="2"/>
  </si>
  <si>
    <t>合計</t>
    <rPh sb="0" eb="2">
      <t>ゴウケイ</t>
    </rPh>
    <phoneticPr fontId="2"/>
  </si>
  <si>
    <t>人</t>
    <rPh sb="0" eb="1">
      <t>ニン</t>
    </rPh>
    <phoneticPr fontId="2"/>
  </si>
  <si>
    <t>定員</t>
    <rPh sb="0" eb="2">
      <t>テイイン</t>
    </rPh>
    <phoneticPr fontId="2"/>
  </si>
  <si>
    <t>代表者</t>
    <rPh sb="0" eb="3">
      <t>ダイヒョウシャ</t>
    </rPh>
    <phoneticPr fontId="2"/>
  </si>
  <si>
    <t>法人情報</t>
    <rPh sb="0" eb="2">
      <t>ホウジン</t>
    </rPh>
    <rPh sb="2" eb="4">
      <t>ジョウホウ</t>
    </rPh>
    <phoneticPr fontId="2"/>
  </si>
  <si>
    <t>記入者氏名</t>
    <rPh sb="0" eb="2">
      <t>キニュウ</t>
    </rPh>
    <rPh sb="2" eb="3">
      <t>シャ</t>
    </rPh>
    <rPh sb="3" eb="5">
      <t>シメイ</t>
    </rPh>
    <phoneticPr fontId="2"/>
  </si>
  <si>
    <t>職種</t>
    <rPh sb="0" eb="2">
      <t>ショクシュ</t>
    </rPh>
    <phoneticPr fontId="2"/>
  </si>
  <si>
    <t>職名</t>
    <rPh sb="0" eb="2">
      <t>ショクメイ</t>
    </rPh>
    <phoneticPr fontId="2"/>
  </si>
  <si>
    <t>最終改正
年月日</t>
    <rPh sb="0" eb="2">
      <t>サイシュウ</t>
    </rPh>
    <rPh sb="2" eb="4">
      <t>カイセイ</t>
    </rPh>
    <rPh sb="5" eb="8">
      <t>ネンガッピ</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</si>
  <si>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</si>
  <si>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</si>
  <si>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施設平面図</t>
    <rPh sb="0" eb="2">
      <t>シセツ</t>
    </rPh>
    <rPh sb="2" eb="5">
      <t>ヘイメンズ</t>
    </rPh>
    <phoneticPr fontId="2"/>
  </si>
  <si>
    <t>給与規程</t>
    <rPh sb="0" eb="2">
      <t>キュウヨ</t>
    </rPh>
    <rPh sb="2" eb="4">
      <t>キテイ</t>
    </rPh>
    <phoneticPr fontId="2"/>
  </si>
  <si>
    <t>消防署立入検査（直近）</t>
    <rPh sb="0" eb="2">
      <t>ショウボウ</t>
    </rPh>
    <rPh sb="2" eb="3">
      <t>ショ</t>
    </rPh>
    <rPh sb="3" eb="4">
      <t>タ</t>
    </rPh>
    <rPh sb="4" eb="5">
      <t>イ</t>
    </rPh>
    <rPh sb="5" eb="7">
      <t>ケンサ</t>
    </rPh>
    <rPh sb="8" eb="10">
      <t>チョッキン</t>
    </rPh>
    <phoneticPr fontId="2"/>
  </si>
  <si>
    <t>災害時の応援協定締結</t>
    <rPh sb="0" eb="2">
      <t>サイガイ</t>
    </rPh>
    <rPh sb="2" eb="3">
      <t>ジ</t>
    </rPh>
    <rPh sb="4" eb="6">
      <t>オウエン</t>
    </rPh>
    <rPh sb="6" eb="8">
      <t>キョウテイ</t>
    </rPh>
    <rPh sb="8" eb="10">
      <t>テイケツ</t>
    </rPh>
    <phoneticPr fontId="2"/>
  </si>
  <si>
    <t>防火管理責任者の
職名・氏名</t>
    <rPh sb="0" eb="2">
      <t>ボウカ</t>
    </rPh>
    <rPh sb="2" eb="4">
      <t>カンリ</t>
    </rPh>
    <rPh sb="4" eb="6">
      <t>セキニン</t>
    </rPh>
    <rPh sb="6" eb="7">
      <t>シャ</t>
    </rPh>
    <rPh sb="9" eb="10">
      <t>ショク</t>
    </rPh>
    <rPh sb="10" eb="11">
      <t>メイ</t>
    </rPh>
    <rPh sb="12" eb="14">
      <t>シメイ</t>
    </rPh>
    <phoneticPr fontId="2"/>
  </si>
  <si>
    <t>自主点検</t>
    <rPh sb="0" eb="2">
      <t>ジシュ</t>
    </rPh>
    <rPh sb="2" eb="4">
      <t>テンケン</t>
    </rPh>
    <phoneticPr fontId="2"/>
  </si>
  <si>
    <t>指導指示等</t>
    <rPh sb="0" eb="2">
      <t>シドウ</t>
    </rPh>
    <rPh sb="2" eb="4">
      <t>シジ</t>
    </rPh>
    <rPh sb="4" eb="5">
      <t>トウ</t>
    </rPh>
    <phoneticPr fontId="2"/>
  </si>
  <si>
    <t>上記指導指示等に
対する改善措置</t>
    <rPh sb="0" eb="2">
      <t>ジョウキ</t>
    </rPh>
    <rPh sb="2" eb="4">
      <t>シドウ</t>
    </rPh>
    <rPh sb="4" eb="6">
      <t>シジ</t>
    </rPh>
    <rPh sb="6" eb="7">
      <t>トウ</t>
    </rPh>
    <rPh sb="9" eb="10">
      <t>タイ</t>
    </rPh>
    <rPh sb="12" eb="14">
      <t>カイゼン</t>
    </rPh>
    <rPh sb="14" eb="16">
      <t>ソチ</t>
    </rPh>
    <phoneticPr fontId="2"/>
  </si>
  <si>
    <t>防災設備点検</t>
    <rPh sb="0" eb="2">
      <t>ボウサイ</t>
    </rPh>
    <rPh sb="2" eb="4">
      <t>セツビ</t>
    </rPh>
    <rPh sb="4" eb="6">
      <t>テンケン</t>
    </rPh>
    <phoneticPr fontId="2"/>
  </si>
  <si>
    <t>１回目</t>
    <rPh sb="1" eb="3">
      <t>カイメ</t>
    </rPh>
    <phoneticPr fontId="2"/>
  </si>
  <si>
    <t>業者委託</t>
    <rPh sb="0" eb="2">
      <t>ギョウシャ</t>
    </rPh>
    <rPh sb="2" eb="4">
      <t>イタク</t>
    </rPh>
    <phoneticPr fontId="2"/>
  </si>
  <si>
    <t>実施日</t>
    <rPh sb="0" eb="3">
      <t>ジッシビ</t>
    </rPh>
    <phoneticPr fontId="2"/>
  </si>
  <si>
    <t>業者名</t>
    <rPh sb="0" eb="2">
      <t>ギョウシャ</t>
    </rPh>
    <rPh sb="2" eb="3">
      <t>メイ</t>
    </rPh>
    <phoneticPr fontId="2"/>
  </si>
  <si>
    <t>頻度</t>
    <rPh sb="0" eb="2">
      <t>ヒンド</t>
    </rPh>
    <phoneticPr fontId="2"/>
  </si>
  <si>
    <t>回／年</t>
    <rPh sb="0" eb="1">
      <t>カイ</t>
    </rPh>
    <rPh sb="2" eb="3">
      <t>ドシ</t>
    </rPh>
    <phoneticPr fontId="2"/>
  </si>
  <si>
    <t>：</t>
    <phoneticPr fontId="2"/>
  </si>
  <si>
    <t>※最新の様式（利用者の署名は不要）。</t>
    <rPh sb="1" eb="3">
      <t>サイシン</t>
    </rPh>
    <rPh sb="4" eb="6">
      <t>ヨウシキ</t>
    </rPh>
    <rPh sb="7" eb="10">
      <t>リヨウシャ</t>
    </rPh>
    <rPh sb="11" eb="13">
      <t>ショメイ</t>
    </rPh>
    <rPh sb="14" eb="16">
      <t>フヨウ</t>
    </rPh>
    <phoneticPr fontId="2"/>
  </si>
  <si>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2"/>
  </si>
  <si>
    <t>宿泊利用者数（人）</t>
    <rPh sb="0" eb="2">
      <t>シュクハク</t>
    </rPh>
    <rPh sb="2" eb="5">
      <t>リヨウシャ</t>
    </rPh>
    <rPh sb="5" eb="6">
      <t>スウ</t>
    </rPh>
    <rPh sb="7" eb="8">
      <t>ニン</t>
    </rPh>
    <phoneticPr fontId="2"/>
  </si>
  <si>
    <t>注１　本表は短期入所サービスに関する部分のみを記載してください。</t>
    <rPh sb="0" eb="1">
      <t>チュウ</t>
    </rPh>
    <rPh sb="3" eb="4">
      <t>ホン</t>
    </rPh>
    <rPh sb="4" eb="5">
      <t>ヒョウ</t>
    </rPh>
    <rPh sb="6" eb="8">
      <t>タンキ</t>
    </rPh>
    <rPh sb="8" eb="10">
      <t>ニュウショ</t>
    </rPh>
    <rPh sb="15" eb="16">
      <t>カン</t>
    </rPh>
    <rPh sb="18" eb="20">
      <t>ブブン</t>
    </rPh>
    <rPh sb="23" eb="25">
      <t>キサイ</t>
    </rPh>
    <phoneticPr fontId="2"/>
  </si>
  <si>
    <t>※勤務表が記号等で表記されている場合は、実際の時間がわかる様式にしてください。</t>
    <rPh sb="1" eb="3">
      <t>キンム</t>
    </rPh>
    <rPh sb="3" eb="4">
      <t>ヒョウ</t>
    </rPh>
    <rPh sb="5" eb="7">
      <t>キゴウ</t>
    </rPh>
    <rPh sb="7" eb="8">
      <t>トウ</t>
    </rPh>
    <rPh sb="9" eb="11">
      <t>ヒョウキ</t>
    </rPh>
    <rPh sb="16" eb="18">
      <t>バアイ</t>
    </rPh>
    <rPh sb="20" eb="22">
      <t>ジッサイ</t>
    </rPh>
    <rPh sb="23" eb="25">
      <t>ジカン</t>
    </rPh>
    <rPh sb="29" eb="31">
      <t>ヨウシキ</t>
    </rPh>
    <phoneticPr fontId="2"/>
  </si>
  <si>
    <t>注５　宿泊利用者数の欄には、宿泊をした日のみに利用者数を計上してください（例：４月４日から５日にかけて１泊２日で利用した場合は、４日に１人を計上。４月４日から６日にかけて２泊３日で利用した場合は、４日と５日にそれぞれ１人を計上。）。</t>
    <rPh sb="0" eb="1">
      <t>チュウ</t>
    </rPh>
    <rPh sb="3" eb="5">
      <t>シュクハク</t>
    </rPh>
    <rPh sb="5" eb="7">
      <t>リヨウ</t>
    </rPh>
    <rPh sb="7" eb="8">
      <t>シャ</t>
    </rPh>
    <rPh sb="8" eb="9">
      <t>スウ</t>
    </rPh>
    <rPh sb="10" eb="11">
      <t>ラン</t>
    </rPh>
    <rPh sb="14" eb="16">
      <t>シュクハク</t>
    </rPh>
    <rPh sb="19" eb="20">
      <t>ビ</t>
    </rPh>
    <rPh sb="23" eb="25">
      <t>リヨウ</t>
    </rPh>
    <rPh sb="25" eb="26">
      <t>シャ</t>
    </rPh>
    <rPh sb="26" eb="27">
      <t>スウ</t>
    </rPh>
    <rPh sb="28" eb="30">
      <t>ケイジョウ</t>
    </rPh>
    <rPh sb="37" eb="38">
      <t>レイ</t>
    </rPh>
    <rPh sb="40" eb="41">
      <t>ツキ</t>
    </rPh>
    <rPh sb="42" eb="43">
      <t>ニチ</t>
    </rPh>
    <rPh sb="46" eb="47">
      <t>ニチ</t>
    </rPh>
    <rPh sb="52" eb="53">
      <t>パク</t>
    </rPh>
    <rPh sb="54" eb="55">
      <t>カ</t>
    </rPh>
    <rPh sb="56" eb="58">
      <t>リヨウ</t>
    </rPh>
    <rPh sb="60" eb="62">
      <t>バアイ</t>
    </rPh>
    <rPh sb="65" eb="66">
      <t>カ</t>
    </rPh>
    <rPh sb="68" eb="69">
      <t>ニン</t>
    </rPh>
    <rPh sb="70" eb="72">
      <t>ケイジョウ</t>
    </rPh>
    <rPh sb="102" eb="103">
      <t>ニチ</t>
    </rPh>
    <phoneticPr fontId="2"/>
  </si>
  <si>
    <t>消防計画
予定回数</t>
    <rPh sb="0" eb="2">
      <t>ショウボウ</t>
    </rPh>
    <rPh sb="2" eb="4">
      <t>ケイカク</t>
    </rPh>
    <rPh sb="5" eb="7">
      <t>ヨテイ</t>
    </rPh>
    <rPh sb="7" eb="9">
      <t>カイスウ</t>
    </rPh>
    <phoneticPr fontId="2"/>
  </si>
  <si>
    <t>昼間想定で実施</t>
    <rPh sb="0" eb="2">
      <t>ヒルマ</t>
    </rPh>
    <rPh sb="2" eb="4">
      <t>ソウテイ</t>
    </rPh>
    <rPh sb="5" eb="7">
      <t>ジッシ</t>
    </rPh>
    <phoneticPr fontId="2"/>
  </si>
  <si>
    <t>夜間想定で実施</t>
    <rPh sb="0" eb="2">
      <t>ヤカン</t>
    </rPh>
    <rPh sb="2" eb="4">
      <t>ソウテイ</t>
    </rPh>
    <rPh sb="5" eb="7">
      <t>ジッシ</t>
    </rPh>
    <phoneticPr fontId="2"/>
  </si>
  <si>
    <t>注８　「その他の職員」欄には、管理者、サービス管理責任者、医師、事務員、栄養士・調理師、その他、直接サービス提供職員以外の職員を記載してください。</t>
    <rPh sb="0" eb="1">
      <t>チュウ</t>
    </rPh>
    <rPh sb="29" eb="31">
      <t>イシ</t>
    </rPh>
    <phoneticPr fontId="2"/>
  </si>
  <si>
    <t>注９　行が不足する場合は、行の挿入およびコピーのうえ作成してください（提出の際、本注意事項部分は削除してもらっても構いません）。</t>
    <rPh sb="0" eb="1">
      <t>チュウ</t>
    </rPh>
    <rPh sb="3" eb="4">
      <t>ギョウ</t>
    </rPh>
    <rPh sb="5" eb="7">
      <t>フソク</t>
    </rPh>
    <rPh sb="9" eb="11">
      <t>バアイ</t>
    </rPh>
    <rPh sb="13" eb="14">
      <t>ギョウ</t>
    </rPh>
    <rPh sb="15" eb="17">
      <t>ソウニュウ</t>
    </rPh>
    <rPh sb="26" eb="28">
      <t>サクセイ</t>
    </rPh>
    <rPh sb="35" eb="37">
      <t>テイシュツ</t>
    </rPh>
    <rPh sb="38" eb="39">
      <t>サイ</t>
    </rPh>
    <rPh sb="40" eb="41">
      <t>ホン</t>
    </rPh>
    <rPh sb="41" eb="43">
      <t>チュウイ</t>
    </rPh>
    <rPh sb="43" eb="45">
      <t>ジコウ</t>
    </rPh>
    <rPh sb="45" eb="47">
      <t>ブブン</t>
    </rPh>
    <rPh sb="48" eb="50">
      <t>サクジョ</t>
    </rPh>
    <rPh sb="57" eb="58">
      <t>カマ</t>
    </rPh>
    <phoneticPr fontId="2"/>
  </si>
  <si>
    <t>注１０　数式が対応しない部分については数値を直接入力してもらって構いません。</t>
    <rPh sb="0" eb="1">
      <t>チュウ</t>
    </rPh>
    <rPh sb="4" eb="6">
      <t>スウシキ</t>
    </rPh>
    <rPh sb="7" eb="9">
      <t>タイオウ</t>
    </rPh>
    <rPh sb="12" eb="14">
      <t>ブブン</t>
    </rPh>
    <rPh sb="19" eb="21">
      <t>スウチ</t>
    </rPh>
    <rPh sb="22" eb="24">
      <t>チョクセツ</t>
    </rPh>
    <rPh sb="24" eb="26">
      <t>ニュウリョク</t>
    </rPh>
    <rPh sb="32" eb="33">
      <t>カマ</t>
    </rPh>
    <phoneticPr fontId="2"/>
  </si>
  <si>
    <t>回数</t>
    <phoneticPr fontId="2"/>
  </si>
  <si>
    <t>該当の警戒区域</t>
    <rPh sb="0" eb="2">
      <t>ガイトウ</t>
    </rPh>
    <rPh sb="3" eb="5">
      <t>ケイカイ</t>
    </rPh>
    <rPh sb="5" eb="7">
      <t>クイキ</t>
    </rPh>
    <phoneticPr fontId="2"/>
  </si>
  <si>
    <t>洪水</t>
    <rPh sb="0" eb="2">
      <t>コウズイ</t>
    </rPh>
    <phoneticPr fontId="2"/>
  </si>
  <si>
    <t>上記委員会メンバー（職種）</t>
    <rPh sb="0" eb="2">
      <t>ジョウキ</t>
    </rPh>
    <rPh sb="2" eb="5">
      <t>イインカイ</t>
    </rPh>
    <rPh sb="10" eb="12">
      <t>ショクシュ</t>
    </rPh>
    <phoneticPr fontId="2"/>
  </si>
  <si>
    <t>ホームページ</t>
    <phoneticPr fontId="2"/>
  </si>
  <si>
    <t>食中毒対策の指針・マニュアルの策定</t>
    <phoneticPr fontId="2"/>
  </si>
  <si>
    <t>衛生管理自己点検表</t>
    <phoneticPr fontId="2"/>
  </si>
  <si>
    <t>運営規程（管理規程）</t>
    <rPh sb="0" eb="2">
      <t>ウンエイ</t>
    </rPh>
    <rPh sb="2" eb="4">
      <t>キテイ</t>
    </rPh>
    <rPh sb="5" eb="7">
      <t>カンリ</t>
    </rPh>
    <rPh sb="7" eb="9">
      <t>キテイ</t>
    </rPh>
    <phoneticPr fontId="2"/>
  </si>
  <si>
    <t>給食施設栄養管理報告書</t>
    <rPh sb="0" eb="2">
      <t>キュウショク</t>
    </rPh>
    <rPh sb="2" eb="4">
      <t>シセツ</t>
    </rPh>
    <rPh sb="4" eb="6">
      <t>エイヨウ</t>
    </rPh>
    <rPh sb="6" eb="8">
      <t>カンリ</t>
    </rPh>
    <rPh sb="8" eb="11">
      <t>ホウコクショ</t>
    </rPh>
    <phoneticPr fontId="2"/>
  </si>
  <si>
    <t>※保健所に提出した書類の写しを提出してください。</t>
    <rPh sb="1" eb="3">
      <t>ホケン</t>
    </rPh>
    <rPh sb="3" eb="4">
      <t>ショ</t>
    </rPh>
    <rPh sb="5" eb="7">
      <t>テイシュツ</t>
    </rPh>
    <rPh sb="9" eb="11">
      <t>ショルイ</t>
    </rPh>
    <rPh sb="12" eb="13">
      <t>ウツ</t>
    </rPh>
    <rPh sb="15" eb="17">
      <t>テイシュツ</t>
    </rPh>
    <phoneticPr fontId="2"/>
  </si>
  <si>
    <t>給食業務委託契約書（覚書を含む）</t>
    <rPh sb="0" eb="2">
      <t>キュウショク</t>
    </rPh>
    <rPh sb="2" eb="4">
      <t>ギョウム</t>
    </rPh>
    <rPh sb="4" eb="6">
      <t>イタク</t>
    </rPh>
    <rPh sb="6" eb="9">
      <t>ケイヤクショ</t>
    </rPh>
    <phoneticPr fontId="2"/>
  </si>
  <si>
    <t>※給食業務を委託している場合のみ提出してください。</t>
    <rPh sb="1" eb="3">
      <t>キュウショク</t>
    </rPh>
    <rPh sb="3" eb="5">
      <t>ギョウム</t>
    </rPh>
    <rPh sb="6" eb="8">
      <t>イタク</t>
    </rPh>
    <rPh sb="12" eb="14">
      <t>バアイ</t>
    </rPh>
    <rPh sb="16" eb="18">
      <t>テイシュツ</t>
    </rPh>
    <phoneticPr fontId="2"/>
  </si>
  <si>
    <t>令和</t>
    <rPh sb="0" eb="2">
      <t>レイワ</t>
    </rPh>
    <phoneticPr fontId="2"/>
  </si>
  <si>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2"/>
  </si>
  <si>
    <t>※該当箇所に○印（以下同様）</t>
    <rPh sb="1" eb="3">
      <t>ガイトウ</t>
    </rPh>
    <rPh sb="3" eb="5">
      <t>カショ</t>
    </rPh>
    <rPh sb="7" eb="8">
      <t>シルシ</t>
    </rPh>
    <rPh sb="9" eb="11">
      <t>イカ</t>
    </rPh>
    <rPh sb="11" eb="13">
      <t>ドウヨウ</t>
    </rPh>
    <phoneticPr fontId="2"/>
  </si>
  <si>
    <t>（１）　身体拘束の状況</t>
    <rPh sb="4" eb="6">
      <t>シンタイ</t>
    </rPh>
    <rPh sb="6" eb="8">
      <t>コウソク</t>
    </rPh>
    <rPh sb="9" eb="11">
      <t>ジョウキョウ</t>
    </rPh>
    <phoneticPr fontId="2"/>
  </si>
  <si>
    <t>前年度における身体拘束の実施</t>
    <rPh sb="0" eb="3">
      <t>ゼンネンド</t>
    </rPh>
    <rPh sb="7" eb="9">
      <t>シンタイ</t>
    </rPh>
    <rPh sb="9" eb="11">
      <t>コウソク</t>
    </rPh>
    <rPh sb="12" eb="14">
      <t>ジッシ</t>
    </rPh>
    <phoneticPr fontId="2"/>
  </si>
  <si>
    <t>（内訳：複数実施している場合はそれぞれでカウントしてください。）</t>
    <rPh sb="1" eb="3">
      <t>ウチワケ</t>
    </rPh>
    <rPh sb="4" eb="6">
      <t>フクスウ</t>
    </rPh>
    <rPh sb="6" eb="8">
      <t>ジッシ</t>
    </rPh>
    <rPh sb="12" eb="14">
      <t>バアイ</t>
    </rPh>
    <phoneticPr fontId="2"/>
  </si>
  <si>
    <t>転落しないように、ベッドに体幹や四肢をひも等で縛る。</t>
    <rPh sb="0" eb="2">
      <t>テンラク</t>
    </rPh>
    <rPh sb="13" eb="14">
      <t>カラダ</t>
    </rPh>
    <rPh sb="14" eb="15">
      <t>ミキ</t>
    </rPh>
    <rPh sb="16" eb="18">
      <t>シシ</t>
    </rPh>
    <rPh sb="21" eb="22">
      <t>トウ</t>
    </rPh>
    <rPh sb="23" eb="24">
      <t>シバ</t>
    </rPh>
    <phoneticPr fontId="2"/>
  </si>
  <si>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2"/>
  </si>
  <si>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2"/>
  </si>
  <si>
    <t>脱衣やおむつはずしを制限するために、介護衣（つなぎ服）を着せる。</t>
    <rPh sb="0" eb="2">
      <t>ダツイ</t>
    </rPh>
    <rPh sb="10" eb="12">
      <t>セイゲン</t>
    </rPh>
    <rPh sb="18" eb="20">
      <t>カイゴ</t>
    </rPh>
    <rPh sb="20" eb="21">
      <t>イ</t>
    </rPh>
    <rPh sb="25" eb="26">
      <t>フク</t>
    </rPh>
    <rPh sb="28" eb="29">
      <t>キ</t>
    </rPh>
    <phoneticPr fontId="2"/>
  </si>
  <si>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2"/>
  </si>
  <si>
    <t>自分の意思で開けることのできない居室等に隔離する。</t>
    <rPh sb="0" eb="2">
      <t>ジブン</t>
    </rPh>
    <rPh sb="3" eb="5">
      <t>イシ</t>
    </rPh>
    <rPh sb="6" eb="7">
      <t>ア</t>
    </rPh>
    <rPh sb="16" eb="19">
      <t>キョシツトウ</t>
    </rPh>
    <rPh sb="20" eb="22">
      <t>カクリ</t>
    </rPh>
    <phoneticPr fontId="2"/>
  </si>
  <si>
    <t>（２）　身体拘束に対する対応</t>
    <rPh sb="4" eb="6">
      <t>シンタイ</t>
    </rPh>
    <rPh sb="6" eb="8">
      <t>コウソク</t>
    </rPh>
    <rPh sb="9" eb="10">
      <t>タイ</t>
    </rPh>
    <rPh sb="12" eb="14">
      <t>タイオウ</t>
    </rPh>
    <phoneticPr fontId="2"/>
  </si>
  <si>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2"/>
  </si>
  <si>
    <t>施設・事業所内で実施</t>
    <rPh sb="0" eb="2">
      <t>シセツ</t>
    </rPh>
    <rPh sb="3" eb="5">
      <t>ジギョウ</t>
    </rPh>
    <rPh sb="5" eb="6">
      <t>ショ</t>
    </rPh>
    <rPh sb="6" eb="7">
      <t>ナイ</t>
    </rPh>
    <rPh sb="8" eb="10">
      <t>ジッシ</t>
    </rPh>
    <phoneticPr fontId="2"/>
  </si>
  <si>
    <t>外部研修に職員を派遣</t>
    <rPh sb="0" eb="2">
      <t>ガイブ</t>
    </rPh>
    <rPh sb="2" eb="4">
      <t>ケンシュウ</t>
    </rPh>
    <rPh sb="5" eb="7">
      <t>ショクイン</t>
    </rPh>
    <rPh sb="8" eb="10">
      <t>ハケン</t>
    </rPh>
    <phoneticPr fontId="2"/>
  </si>
  <si>
    <t>事故・リスクに関する研修</t>
    <rPh sb="0" eb="2">
      <t>ジコ</t>
    </rPh>
    <rPh sb="7" eb="8">
      <t>カン</t>
    </rPh>
    <rPh sb="10" eb="12">
      <t>ケンシュウ</t>
    </rPh>
    <phoneticPr fontId="2"/>
  </si>
  <si>
    <t>感染症に関する研修</t>
    <rPh sb="0" eb="3">
      <t>カンセンショウ</t>
    </rPh>
    <rPh sb="4" eb="5">
      <t>カン</t>
    </rPh>
    <rPh sb="7" eb="9">
      <t>ケンシュウ</t>
    </rPh>
    <phoneticPr fontId="2"/>
  </si>
  <si>
    <t>接遇・マナーに関する研修</t>
    <rPh sb="0" eb="2">
      <t>セツグウ</t>
    </rPh>
    <rPh sb="7" eb="8">
      <t>カン</t>
    </rPh>
    <rPh sb="10" eb="12">
      <t>ケンシュウ</t>
    </rPh>
    <phoneticPr fontId="2"/>
  </si>
  <si>
    <t>避難確保計画の提出
（※該当事業所のみ）</t>
    <rPh sb="0" eb="2">
      <t>ヒナン</t>
    </rPh>
    <rPh sb="2" eb="4">
      <t>カクホ</t>
    </rPh>
    <rPh sb="4" eb="6">
      <t>ケイカク</t>
    </rPh>
    <rPh sb="7" eb="9">
      <t>テイシュツ</t>
    </rPh>
    <rPh sb="12" eb="14">
      <t>ガイトウ</t>
    </rPh>
    <rPh sb="14" eb="17">
      <t>ジギョウショ</t>
    </rPh>
    <phoneticPr fontId="2"/>
  </si>
  <si>
    <t>無</t>
    <rPh sb="0" eb="1">
      <t>ナシ</t>
    </rPh>
    <phoneticPr fontId="2"/>
  </si>
  <si>
    <t>なお、原則メール（hojin@nishi.or.jp）にて電子データでご提出ください。（電子データでの提出が困難な場合は郵送可）</t>
    <phoneticPr fontId="2"/>
  </si>
  <si>
    <t>勤務表およびタイムカード（無ければ出勤簿）</t>
    <rPh sb="0" eb="2">
      <t>キンム</t>
    </rPh>
    <rPh sb="2" eb="3">
      <t>ヒョウ</t>
    </rPh>
    <rPh sb="13" eb="14">
      <t>ナ</t>
    </rPh>
    <rPh sb="17" eb="19">
      <t>シュッキン</t>
    </rPh>
    <rPh sb="19" eb="20">
      <t>ボ</t>
    </rPh>
    <phoneticPr fontId="2"/>
  </si>
  <si>
    <t>実績分）</t>
    <phoneticPr fontId="2"/>
  </si>
  <si>
    <t>分</t>
    <rPh sb="0" eb="1">
      <t>ブン</t>
    </rPh>
    <phoneticPr fontId="2"/>
  </si>
  <si>
    <t>（１）虐待防止委員会</t>
    <rPh sb="3" eb="5">
      <t>ギャクタイ</t>
    </rPh>
    <rPh sb="5" eb="7">
      <t>ボウシ</t>
    </rPh>
    <rPh sb="7" eb="10">
      <t>イインカイ</t>
    </rPh>
    <phoneticPr fontId="2"/>
  </si>
  <si>
    <t>虐待防止委員会設置</t>
    <rPh sb="0" eb="2">
      <t>ギャクタイ</t>
    </rPh>
    <rPh sb="2" eb="4">
      <t>ボウシ</t>
    </rPh>
    <rPh sb="4" eb="7">
      <t>イインカイ</t>
    </rPh>
    <rPh sb="7" eb="9">
      <t>セッチ</t>
    </rPh>
    <phoneticPr fontId="2"/>
  </si>
  <si>
    <t>虐待防止委員会開催</t>
    <rPh sb="0" eb="2">
      <t>ギャクタイ</t>
    </rPh>
    <rPh sb="2" eb="4">
      <t>ボウシ</t>
    </rPh>
    <rPh sb="4" eb="7">
      <t>イインカイ</t>
    </rPh>
    <rPh sb="7" eb="9">
      <t>カイサイ</t>
    </rPh>
    <phoneticPr fontId="2"/>
  </si>
  <si>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2"/>
  </si>
  <si>
    <t>上記指針に含まれる内容</t>
    <rPh sb="0" eb="2">
      <t>ジョウキ</t>
    </rPh>
    <phoneticPr fontId="2"/>
  </si>
  <si>
    <t>項目</t>
    <rPh sb="0" eb="2">
      <t>コウモク</t>
    </rPh>
    <phoneticPr fontId="2"/>
  </si>
  <si>
    <t>事業所における虐待防止の基本的な考え方</t>
    <rPh sb="0" eb="3">
      <t>ジギョウショ</t>
    </rPh>
    <rPh sb="7" eb="9">
      <t>ギャクタイ</t>
    </rPh>
    <rPh sb="9" eb="11">
      <t>ボウシ</t>
    </rPh>
    <rPh sb="12" eb="15">
      <t>キホンテキ</t>
    </rPh>
    <rPh sb="16" eb="17">
      <t>カンガ</t>
    </rPh>
    <rPh sb="18" eb="19">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</si>
  <si>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</si>
  <si>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2"/>
  </si>
  <si>
    <t>発生状況の把握</t>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</si>
  <si>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</si>
  <si>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</si>
  <si>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医療機関や保健所</t>
    <phoneticPr fontId="2"/>
  </si>
  <si>
    <t>成年後見制度の利用支援に関する事項</t>
    <phoneticPr fontId="2"/>
  </si>
  <si>
    <t>虐待等に係る苦情解決方法に関する事項</t>
    <phoneticPr fontId="2"/>
  </si>
  <si>
    <t>発生時における事業所内の連絡体制</t>
    <phoneticPr fontId="2"/>
  </si>
  <si>
    <t>有の場合：責任者の職・氏名</t>
    <rPh sb="0" eb="1">
      <t>ユウ</t>
    </rPh>
    <rPh sb="2" eb="4">
      <t>バアイ</t>
    </rPh>
    <rPh sb="5" eb="8">
      <t>セキニンシャ</t>
    </rPh>
    <rPh sb="9" eb="10">
      <t>ショク</t>
    </rPh>
    <rPh sb="11" eb="13">
      <t>シメイ</t>
    </rPh>
    <phoneticPr fontId="2"/>
  </si>
  <si>
    <t>その他事業所が具体的に取り組んでいること</t>
    <rPh sb="2" eb="3">
      <t>タ</t>
    </rPh>
    <rPh sb="3" eb="5">
      <t>ジギョウ</t>
    </rPh>
    <rPh sb="5" eb="6">
      <t>ショ</t>
    </rPh>
    <rPh sb="7" eb="10">
      <t>グタイテキ</t>
    </rPh>
    <rPh sb="11" eb="12">
      <t>ト</t>
    </rPh>
    <rPh sb="13" eb="14">
      <t>ク</t>
    </rPh>
    <phoneticPr fontId="2"/>
  </si>
  <si>
    <t>現在身体拘束を行っている人数</t>
    <rPh sb="0" eb="2">
      <t>ゲンザイ</t>
    </rPh>
    <rPh sb="2" eb="4">
      <t>シンタイ</t>
    </rPh>
    <rPh sb="4" eb="6">
      <t>コウソク</t>
    </rPh>
    <rPh sb="7" eb="8">
      <t>オコナ</t>
    </rPh>
    <rPh sb="12" eb="14">
      <t>ニンズウ</t>
    </rPh>
    <phoneticPr fontId="2"/>
  </si>
  <si>
    <t>身体拘束の適正化のための指針を整備している。</t>
    <rPh sb="0" eb="2">
      <t>シンタイ</t>
    </rPh>
    <rPh sb="2" eb="4">
      <t>コウソク</t>
    </rPh>
    <rPh sb="5" eb="8">
      <t>テキセイカ</t>
    </rPh>
    <rPh sb="12" eb="14">
      <t>シシン</t>
    </rPh>
    <rPh sb="15" eb="17">
      <t>セイビ</t>
    </rPh>
    <phoneticPr fontId="2"/>
  </si>
  <si>
    <t>有の場合：当該指針作成日</t>
    <rPh sb="0" eb="1">
      <t>アリ</t>
    </rPh>
    <rPh sb="2" eb="4">
      <t>バアイ</t>
    </rPh>
    <rPh sb="5" eb="7">
      <t>トウガイ</t>
    </rPh>
    <rPh sb="7" eb="9">
      <t>シシン</t>
    </rPh>
    <rPh sb="9" eb="11">
      <t>サクセイ</t>
    </rPh>
    <rPh sb="11" eb="12">
      <t>ビ</t>
    </rPh>
    <phoneticPr fontId="2"/>
  </si>
  <si>
    <t>月</t>
    <rPh sb="0" eb="1">
      <t>ガツ</t>
    </rPh>
    <phoneticPr fontId="2"/>
  </si>
  <si>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2"/>
  </si>
  <si>
    <t>（３）　身体拘束適正化委員会</t>
    <rPh sb="11" eb="14">
      <t>イインカイ</t>
    </rPh>
    <phoneticPr fontId="2"/>
  </si>
  <si>
    <t>身体拘束適正化委員会開催</t>
    <rPh sb="10" eb="12">
      <t>カイサイ</t>
    </rPh>
    <phoneticPr fontId="2"/>
  </si>
  <si>
    <t>(</t>
    <phoneticPr fontId="2"/>
  </si>
  <si>
    <t>（1）セクシャルハラスメント・パワーハラスメント防止対策</t>
    <rPh sb="24" eb="26">
      <t>ボウシ</t>
    </rPh>
    <rPh sb="26" eb="28">
      <t>タイサク</t>
    </rPh>
    <phoneticPr fontId="2"/>
  </si>
  <si>
    <t>※該当箇所に○印（以下同様）</t>
    <phoneticPr fontId="2"/>
  </si>
  <si>
    <t>事業主の方針等の明確化及びその周知・啓発</t>
    <phoneticPr fontId="2"/>
  </si>
  <si>
    <t>有の場合：具体的な取組</t>
    <rPh sb="5" eb="8">
      <t>グタイテキ</t>
    </rPh>
    <rPh sb="9" eb="11">
      <t>トリクミ</t>
    </rPh>
    <phoneticPr fontId="2"/>
  </si>
  <si>
    <t>ハラスメントに係る事後の迅速かつ適切な対応</t>
    <rPh sb="7" eb="8">
      <t>カカ</t>
    </rPh>
    <rPh sb="9" eb="11">
      <t>ジゴ</t>
    </rPh>
    <rPh sb="12" eb="14">
      <t>ジンソク</t>
    </rPh>
    <rPh sb="16" eb="18">
      <t>テキセツ</t>
    </rPh>
    <rPh sb="19" eb="21">
      <t>タイオウ</t>
    </rPh>
    <phoneticPr fontId="2"/>
  </si>
  <si>
    <t>相談者・行為者等のプライバシーを保護するための措置</t>
    <rPh sb="0" eb="3">
      <t>ソウダンシャ</t>
    </rPh>
    <rPh sb="4" eb="6">
      <t>コウイ</t>
    </rPh>
    <rPh sb="6" eb="7">
      <t>シャ</t>
    </rPh>
    <rPh sb="7" eb="8">
      <t>トウ</t>
    </rPh>
    <rPh sb="16" eb="18">
      <t>ホゴ</t>
    </rPh>
    <rPh sb="23" eb="25">
      <t>ソチ</t>
    </rPh>
    <phoneticPr fontId="2"/>
  </si>
  <si>
    <t>（２）　カスタマーハラスメント防止対策</t>
    <rPh sb="15" eb="17">
      <t>ボウシ</t>
    </rPh>
    <rPh sb="17" eb="19">
      <t>タイサク</t>
    </rPh>
    <phoneticPr fontId="2"/>
  </si>
  <si>
    <t>相談に応じ、適切 に対応するために必要な体制の整備</t>
    <phoneticPr fontId="2"/>
  </si>
  <si>
    <t>有の場合、具体的な取組</t>
    <rPh sb="5" eb="8">
      <t>グタイテキ</t>
    </rPh>
    <rPh sb="9" eb="11">
      <t>トリクミ</t>
    </rPh>
    <phoneticPr fontId="2"/>
  </si>
  <si>
    <t>被害者への配慮のための取組</t>
    <phoneticPr fontId="2"/>
  </si>
  <si>
    <t>被害防止のための取組</t>
    <phoneticPr fontId="2"/>
  </si>
  <si>
    <t>参加者</t>
    <rPh sb="0" eb="3">
      <t>サンカシャ</t>
    </rPh>
    <phoneticPr fontId="2"/>
  </si>
  <si>
    <t>参加者</t>
    <rPh sb="0" eb="2">
      <t>サンカ</t>
    </rPh>
    <rPh sb="2" eb="3">
      <t>シャ</t>
    </rPh>
    <phoneticPr fontId="2"/>
  </si>
  <si>
    <t>身体拘束適正化に関する研修</t>
    <rPh sb="0" eb="2">
      <t>シンタイ</t>
    </rPh>
    <rPh sb="2" eb="4">
      <t>コウソク</t>
    </rPh>
    <rPh sb="4" eb="7">
      <t>テキセイカ</t>
    </rPh>
    <rPh sb="8" eb="9">
      <t>カン</t>
    </rPh>
    <rPh sb="11" eb="13">
      <t>ケンシュウ</t>
    </rPh>
    <phoneticPr fontId="2"/>
  </si>
  <si>
    <t>虐待防止研修</t>
    <rPh sb="0" eb="2">
      <t>ギャクタイ</t>
    </rPh>
    <rPh sb="2" eb="4">
      <t>ボウシ</t>
    </rPh>
    <rPh sb="4" eb="6">
      <t>ケンシュウ</t>
    </rPh>
    <phoneticPr fontId="2"/>
  </si>
  <si>
    <t>（１）　感染症</t>
    <rPh sb="4" eb="7">
      <t>カンセンショウ</t>
    </rPh>
    <phoneticPr fontId="2"/>
  </si>
  <si>
    <t>業務継続計画（BCP）の策定</t>
    <phoneticPr fontId="2"/>
  </si>
  <si>
    <t>有の場合：策定年月日</t>
    <rPh sb="0" eb="1">
      <t>ア</t>
    </rPh>
    <rPh sb="2" eb="4">
      <t>バアイ</t>
    </rPh>
    <rPh sb="5" eb="7">
      <t>サクテイ</t>
    </rPh>
    <rPh sb="7" eb="10">
      <t>ネンガッピ</t>
    </rPh>
    <phoneticPr fontId="2"/>
  </si>
  <si>
    <t>無の場合：策定予定日</t>
    <rPh sb="0" eb="1">
      <t>ナシ</t>
    </rPh>
    <rPh sb="2" eb="4">
      <t>バアイ</t>
    </rPh>
    <rPh sb="5" eb="7">
      <t>サクテイ</t>
    </rPh>
    <rPh sb="7" eb="9">
      <t>ヨテイ</t>
    </rPh>
    <rPh sb="9" eb="10">
      <t>ビ</t>
    </rPh>
    <phoneticPr fontId="2"/>
  </si>
  <si>
    <t>頃</t>
    <rPh sb="0" eb="1">
      <t>ゴロ</t>
    </rPh>
    <phoneticPr fontId="2"/>
  </si>
  <si>
    <t>BCPに基づく訓練の実施</t>
    <phoneticPr fontId="2"/>
  </si>
  <si>
    <t>（２）　自然災害</t>
    <rPh sb="4" eb="6">
      <t>シゼン</t>
    </rPh>
    <rPh sb="6" eb="8">
      <t>サイガイ</t>
    </rPh>
    <phoneticPr fontId="2"/>
  </si>
  <si>
    <t>（２）　感染対策委員会</t>
    <rPh sb="4" eb="6">
      <t>カンセン</t>
    </rPh>
    <rPh sb="6" eb="8">
      <t>タイサク</t>
    </rPh>
    <rPh sb="8" eb="11">
      <t>イインカイ</t>
    </rPh>
    <phoneticPr fontId="2"/>
  </si>
  <si>
    <t>感染対策委員会設置</t>
    <rPh sb="0" eb="2">
      <t>カンセン</t>
    </rPh>
    <rPh sb="2" eb="4">
      <t>タイサク</t>
    </rPh>
    <rPh sb="4" eb="7">
      <t>イインカイ</t>
    </rPh>
    <rPh sb="7" eb="9">
      <t>セッチ</t>
    </rPh>
    <phoneticPr fontId="2"/>
  </si>
  <si>
    <t>感染対策委員会開催</t>
    <rPh sb="0" eb="2">
      <t>カンセン</t>
    </rPh>
    <rPh sb="2" eb="4">
      <t>タイサク</t>
    </rPh>
    <rPh sb="4" eb="7">
      <t>イインカイ</t>
    </rPh>
    <rPh sb="7" eb="9">
      <t>カイサイ</t>
    </rPh>
    <phoneticPr fontId="2"/>
  </si>
  <si>
    <t>感染症対策担当者の職・氏名</t>
    <rPh sb="2" eb="3">
      <t>ショウ</t>
    </rPh>
    <rPh sb="9" eb="10">
      <t>ショク</t>
    </rPh>
    <rPh sb="11" eb="13">
      <t>シメイ</t>
    </rPh>
    <phoneticPr fontId="2"/>
  </si>
  <si>
    <t>（３）　感染症対策の指針の作成状況</t>
    <rPh sb="4" eb="7">
      <t>カンセンショウ</t>
    </rPh>
    <rPh sb="7" eb="9">
      <t>タイサク</t>
    </rPh>
    <rPh sb="10" eb="12">
      <t>シシン</t>
    </rPh>
    <rPh sb="13" eb="15">
      <t>サクセイ</t>
    </rPh>
    <rPh sb="15" eb="17">
      <t>ジョウキョウ</t>
    </rPh>
    <phoneticPr fontId="2"/>
  </si>
  <si>
    <t>感染症対策の指針の策定</t>
    <rPh sb="0" eb="3">
      <t>カンセンショウ</t>
    </rPh>
    <rPh sb="3" eb="5">
      <t>タイサク</t>
    </rPh>
    <rPh sb="6" eb="8">
      <t>シシン</t>
    </rPh>
    <rPh sb="9" eb="11">
      <t>サクテイ</t>
    </rPh>
    <phoneticPr fontId="2"/>
  </si>
  <si>
    <t>指針に含まれる内容　</t>
    <phoneticPr fontId="2"/>
  </si>
  <si>
    <t>平常時</t>
    <rPh sb="0" eb="2">
      <t>ヘイジョウ</t>
    </rPh>
    <rPh sb="2" eb="3">
      <t>ジ</t>
    </rPh>
    <phoneticPr fontId="2"/>
  </si>
  <si>
    <t>事業所内の衛生管理（環境の整備等）</t>
    <phoneticPr fontId="2"/>
  </si>
  <si>
    <t>ケアにかかる感染対策（手洗い、標準的な予防策）等</t>
    <phoneticPr fontId="2"/>
  </si>
  <si>
    <t>発生時</t>
    <rPh sb="0" eb="2">
      <t>ハッセイ</t>
    </rPh>
    <rPh sb="2" eb="3">
      <t>ジ</t>
    </rPh>
    <phoneticPr fontId="2"/>
  </si>
  <si>
    <t>感染拡大の防止</t>
    <phoneticPr fontId="2"/>
  </si>
  <si>
    <t>関係機関との連絡体制</t>
    <rPh sb="0" eb="4">
      <t>カンケイキカン</t>
    </rPh>
    <rPh sb="6" eb="8">
      <t>レンラク</t>
    </rPh>
    <rPh sb="8" eb="10">
      <t>タイセイ</t>
    </rPh>
    <phoneticPr fontId="2"/>
  </si>
  <si>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2"/>
  </si>
  <si>
    <t>感染症対策に関する訓練</t>
    <rPh sb="0" eb="3">
      <t>カンセンショウ</t>
    </rPh>
    <rPh sb="3" eb="5">
      <t>タイサク</t>
    </rPh>
    <rPh sb="6" eb="7">
      <t>カン</t>
    </rPh>
    <rPh sb="9" eb="11">
      <t>クンレン</t>
    </rPh>
    <phoneticPr fontId="2"/>
  </si>
  <si>
    <t>虐待防止のための指針の作成</t>
    <rPh sb="0" eb="2">
      <t>ギャクタイ</t>
    </rPh>
    <rPh sb="2" eb="4">
      <t>ボウシ</t>
    </rPh>
    <rPh sb="8" eb="10">
      <t>シシン</t>
    </rPh>
    <rPh sb="11" eb="13">
      <t>サクセイ</t>
    </rPh>
    <phoneticPr fontId="2"/>
  </si>
  <si>
    <t>医療機関や保健所等関係機関との連携</t>
    <rPh sb="8" eb="9">
      <t>トウ</t>
    </rPh>
    <rPh sb="9" eb="11">
      <t>カンケイ</t>
    </rPh>
    <rPh sb="11" eb="13">
      <t>キカン</t>
    </rPh>
    <rPh sb="15" eb="17">
      <t>レンケイ</t>
    </rPh>
    <phoneticPr fontId="2"/>
  </si>
  <si>
    <r>
      <t>※</t>
    </r>
    <r>
      <rPr>
        <sz val="9"/>
        <rFont val="ＭＳ Ｐ明朝"/>
        <family val="1"/>
        <charset val="128"/>
      </rPr>
      <t>昨年度以降に提出済の施設・事業所で、提出以降に改正を行っていない規程・規則については提出不要です</t>
    </r>
    <r>
      <rPr>
        <sz val="9"/>
        <rFont val="ＭＳ Ｐ明朝"/>
        <family val="1"/>
        <charset val="128"/>
      </rPr>
      <t>。</t>
    </r>
    <rPh sb="1" eb="4">
      <t>サクネンド</t>
    </rPh>
    <rPh sb="4" eb="6">
      <t>イコウ</t>
    </rPh>
    <rPh sb="7" eb="9">
      <t>テイシュツ</t>
    </rPh>
    <rPh sb="9" eb="10">
      <t>ズ</t>
    </rPh>
    <rPh sb="19" eb="21">
      <t>テイシュツ</t>
    </rPh>
    <rPh sb="21" eb="23">
      <t>イコウ</t>
    </rPh>
    <rPh sb="24" eb="26">
      <t>カイセイ</t>
    </rPh>
    <rPh sb="27" eb="28">
      <t>オコナ</t>
    </rPh>
    <rPh sb="33" eb="35">
      <t>キテイ</t>
    </rPh>
    <rPh sb="36" eb="38">
      <t>キソク</t>
    </rPh>
    <rPh sb="43" eb="45">
      <t>テイシュツ</t>
    </rPh>
    <rPh sb="45" eb="47">
      <t>フヨウ</t>
    </rPh>
    <phoneticPr fontId="2"/>
  </si>
  <si>
    <t>【重要】作業開始の前に、必ず、1ページ目最下段の運営指導実施予定年月日の入力をしてください（日付に応じて、記入していただく内容が変わります。）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6" eb="28">
      <t>シドウ</t>
    </rPh>
    <rPh sb="28" eb="30">
      <t>ジッシ</t>
    </rPh>
    <rPh sb="30" eb="32">
      <t>ヨテイ</t>
    </rPh>
    <rPh sb="32" eb="35">
      <t>ネンガッピ</t>
    </rPh>
    <rPh sb="36" eb="38">
      <t>ニュウリョク</t>
    </rPh>
    <rPh sb="46" eb="48">
      <t>ヒヅケ</t>
    </rPh>
    <rPh sb="49" eb="50">
      <t>オウ</t>
    </rPh>
    <rPh sb="53" eb="55">
      <t>キニュウ</t>
    </rPh>
    <rPh sb="61" eb="63">
      <t>ナイヨウ</t>
    </rPh>
    <rPh sb="64" eb="65">
      <t>カ</t>
    </rPh>
    <phoneticPr fontId="2"/>
  </si>
  <si>
    <t>（１）　入所者預かり金の実施状況</t>
    <rPh sb="4" eb="7">
      <t>ニュウショシャ</t>
    </rPh>
    <rPh sb="7" eb="8">
      <t>アズ</t>
    </rPh>
    <rPh sb="10" eb="11">
      <t>キン</t>
    </rPh>
    <rPh sb="12" eb="14">
      <t>ジッシ</t>
    </rPh>
    <rPh sb="14" eb="16">
      <t>ジョウキョウ</t>
    </rPh>
    <phoneticPr fontId="2"/>
  </si>
  <si>
    <t>預かり金の実施</t>
    <rPh sb="0" eb="1">
      <t>アズ</t>
    </rPh>
    <rPh sb="3" eb="4">
      <t>キン</t>
    </rPh>
    <rPh sb="5" eb="7">
      <t>ジッシ</t>
    </rPh>
    <phoneticPr fontId="2"/>
  </si>
  <si>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2"/>
  </si>
  <si>
    <t>（２）　入所者所持金の状況</t>
    <rPh sb="4" eb="7">
      <t>ニュウショシャ</t>
    </rPh>
    <rPh sb="7" eb="9">
      <t>ショジ</t>
    </rPh>
    <rPh sb="9" eb="10">
      <t>キン</t>
    </rPh>
    <rPh sb="11" eb="13">
      <t>ジョウキョウ</t>
    </rPh>
    <phoneticPr fontId="2"/>
  </si>
  <si>
    <t>自己管理している入所者</t>
    <rPh sb="0" eb="2">
      <t>ジコ</t>
    </rPh>
    <rPh sb="2" eb="4">
      <t>カンリ</t>
    </rPh>
    <rPh sb="8" eb="11">
      <t>ニュウショシャ</t>
    </rPh>
    <phoneticPr fontId="2"/>
  </si>
  <si>
    <t>施設が管理している入所者</t>
    <rPh sb="0" eb="2">
      <t>シセツ</t>
    </rPh>
    <rPh sb="3" eb="5">
      <t>カンリ</t>
    </rPh>
    <rPh sb="9" eb="12">
      <t>ニュウショシャ</t>
    </rPh>
    <phoneticPr fontId="2"/>
  </si>
  <si>
    <t>現金保管</t>
    <rPh sb="0" eb="2">
      <t>ゲンキン</t>
    </rPh>
    <rPh sb="2" eb="4">
      <t>ホカン</t>
    </rPh>
    <phoneticPr fontId="2"/>
  </si>
  <si>
    <t>通帳保管</t>
    <rPh sb="0" eb="2">
      <t>ツウチョウ</t>
    </rPh>
    <rPh sb="2" eb="4">
      <t>ホカン</t>
    </rPh>
    <phoneticPr fontId="2"/>
  </si>
  <si>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2"/>
  </si>
  <si>
    <t>「施設が管理している入所者」に含めてください。</t>
    <rPh sb="1" eb="3">
      <t>シセツ</t>
    </rPh>
    <rPh sb="4" eb="6">
      <t>カンリ</t>
    </rPh>
    <rPh sb="10" eb="13">
      <t>ニュウショシャ</t>
    </rPh>
    <rPh sb="15" eb="16">
      <t>フク</t>
    </rPh>
    <phoneticPr fontId="2"/>
  </si>
  <si>
    <t>預かり金に関する規程</t>
    <rPh sb="0" eb="1">
      <t>アズ</t>
    </rPh>
    <rPh sb="3" eb="4">
      <t>キン</t>
    </rPh>
    <rPh sb="5" eb="6">
      <t>カン</t>
    </rPh>
    <rPh sb="8" eb="10">
      <t>キテイ</t>
    </rPh>
    <phoneticPr fontId="2"/>
  </si>
  <si>
    <t>入所者との管理委託に
関する契約書</t>
    <rPh sb="0" eb="3">
      <t>ニュウショシャ</t>
    </rPh>
    <rPh sb="5" eb="7">
      <t>カンリ</t>
    </rPh>
    <rPh sb="7" eb="9">
      <t>イタク</t>
    </rPh>
    <rPh sb="11" eb="12">
      <t>カン</t>
    </rPh>
    <rPh sb="14" eb="16">
      <t>ケイヤク</t>
    </rPh>
    <rPh sb="16" eb="17">
      <t>ショ</t>
    </rPh>
    <phoneticPr fontId="2"/>
  </si>
  <si>
    <t>無い場合のみ　その理由</t>
    <rPh sb="0" eb="1">
      <t>ナ</t>
    </rPh>
    <rPh sb="2" eb="4">
      <t>バアイ</t>
    </rPh>
    <rPh sb="9" eb="11">
      <t>リユウ</t>
    </rPh>
    <phoneticPr fontId="2"/>
  </si>
  <si>
    <t>家族等からの管理依頼状</t>
    <rPh sb="0" eb="3">
      <t>カゾクトウ</t>
    </rPh>
    <rPh sb="6" eb="8">
      <t>カンリ</t>
    </rPh>
    <rPh sb="8" eb="10">
      <t>イライ</t>
    </rPh>
    <rPh sb="10" eb="11">
      <t>ジョウ</t>
    </rPh>
    <phoneticPr fontId="2"/>
  </si>
  <si>
    <t>預かり金受け入れ時の預かり証</t>
    <rPh sb="0" eb="1">
      <t>アズ</t>
    </rPh>
    <rPh sb="3" eb="4">
      <t>キン</t>
    </rPh>
    <rPh sb="4" eb="5">
      <t>ウ</t>
    </rPh>
    <rPh sb="6" eb="7">
      <t>イ</t>
    </rPh>
    <rPh sb="8" eb="9">
      <t>ジ</t>
    </rPh>
    <rPh sb="10" eb="11">
      <t>アズ</t>
    </rPh>
    <rPh sb="13" eb="14">
      <t>ショウ</t>
    </rPh>
    <phoneticPr fontId="2"/>
  </si>
  <si>
    <t>預かり金払い出し時の受領書</t>
    <rPh sb="0" eb="1">
      <t>アズ</t>
    </rPh>
    <rPh sb="3" eb="4">
      <t>キン</t>
    </rPh>
    <rPh sb="4" eb="5">
      <t>バラ</t>
    </rPh>
    <rPh sb="6" eb="7">
      <t>ダ</t>
    </rPh>
    <rPh sb="8" eb="9">
      <t>ジ</t>
    </rPh>
    <rPh sb="10" eb="13">
      <t>ジュリョウショ</t>
    </rPh>
    <phoneticPr fontId="2"/>
  </si>
  <si>
    <t>（３）　入所者預かり金等の管理状況</t>
    <rPh sb="4" eb="7">
      <t>ニュウショシャ</t>
    </rPh>
    <rPh sb="7" eb="8">
      <t>アズ</t>
    </rPh>
    <rPh sb="10" eb="11">
      <t>キン</t>
    </rPh>
    <rPh sb="11" eb="12">
      <t>トウ</t>
    </rPh>
    <rPh sb="13" eb="15">
      <t>カンリ</t>
    </rPh>
    <rPh sb="15" eb="17">
      <t>ジョウキョウ</t>
    </rPh>
    <phoneticPr fontId="2"/>
  </si>
  <si>
    <t>保管場所</t>
    <rPh sb="0" eb="2">
      <t>ホカン</t>
    </rPh>
    <rPh sb="2" eb="4">
      <t>バショ</t>
    </rPh>
    <phoneticPr fontId="2"/>
  </si>
  <si>
    <t>保管責任者職・氏名</t>
    <phoneticPr fontId="2"/>
  </si>
  <si>
    <t>現金</t>
    <rPh sb="0" eb="2">
      <t>ゲンキン</t>
    </rPh>
    <phoneticPr fontId="2"/>
  </si>
  <si>
    <t>通帳・証書等</t>
    <rPh sb="0" eb="2">
      <t>ツウチョウ</t>
    </rPh>
    <rPh sb="3" eb="6">
      <t>ショウショトウ</t>
    </rPh>
    <phoneticPr fontId="2"/>
  </si>
  <si>
    <t>印鑑</t>
    <rPh sb="0" eb="2">
      <t>インカン</t>
    </rPh>
    <phoneticPr fontId="2"/>
  </si>
  <si>
    <t>預かり金に関する管理台帳</t>
    <rPh sb="0" eb="1">
      <t>アズ</t>
    </rPh>
    <rPh sb="3" eb="4">
      <t>キン</t>
    </rPh>
    <rPh sb="5" eb="6">
      <t>カン</t>
    </rPh>
    <rPh sb="8" eb="10">
      <t>カンリ</t>
    </rPh>
    <rPh sb="10" eb="12">
      <t>ダイチョウ</t>
    </rPh>
    <phoneticPr fontId="2"/>
  </si>
  <si>
    <t>台帳の管理責任者職・氏名</t>
    <rPh sb="0" eb="2">
      <t>ダイチョウ</t>
    </rPh>
    <rPh sb="3" eb="5">
      <t>カンリ</t>
    </rPh>
    <rPh sb="5" eb="7">
      <t>セキニン</t>
    </rPh>
    <rPh sb="7" eb="8">
      <t>シャ</t>
    </rPh>
    <rPh sb="8" eb="9">
      <t>ショク</t>
    </rPh>
    <rPh sb="10" eb="12">
      <t>シメイ</t>
    </rPh>
    <phoneticPr fontId="2"/>
  </si>
  <si>
    <t>個人別の小遣い帳</t>
    <rPh sb="0" eb="2">
      <t>コジン</t>
    </rPh>
    <rPh sb="2" eb="3">
      <t>ベツ</t>
    </rPh>
    <rPh sb="4" eb="6">
      <t>コヅカ</t>
    </rPh>
    <rPh sb="7" eb="8">
      <t>チョウ</t>
    </rPh>
    <phoneticPr fontId="2"/>
  </si>
  <si>
    <t>帳簿の管理責任者職・氏名</t>
    <rPh sb="0" eb="2">
      <t>チョウボ</t>
    </rPh>
    <rPh sb="3" eb="5">
      <t>カンリ</t>
    </rPh>
    <rPh sb="5" eb="7">
      <t>セキニン</t>
    </rPh>
    <rPh sb="7" eb="8">
      <t>シャ</t>
    </rPh>
    <rPh sb="8" eb="9">
      <t>ショク</t>
    </rPh>
    <rPh sb="10" eb="12">
      <t>シメイ</t>
    </rPh>
    <phoneticPr fontId="2"/>
  </si>
  <si>
    <t>日常業務における記帳者</t>
    <rPh sb="0" eb="2">
      <t>ニチジョウ</t>
    </rPh>
    <rPh sb="2" eb="4">
      <t>ギョウム</t>
    </rPh>
    <rPh sb="8" eb="11">
      <t>キチョウシャ</t>
    </rPh>
    <phoneticPr fontId="2"/>
  </si>
  <si>
    <t>本人</t>
    <rPh sb="0" eb="2">
      <t>ホンニン</t>
    </rPh>
    <phoneticPr fontId="2"/>
  </si>
  <si>
    <t>支援員</t>
    <rPh sb="0" eb="2">
      <t>シエン</t>
    </rPh>
    <rPh sb="2" eb="3">
      <t>イン</t>
    </rPh>
    <phoneticPr fontId="2"/>
  </si>
  <si>
    <t>事務員</t>
    <rPh sb="0" eb="3">
      <t>ジムイン</t>
    </rPh>
    <phoneticPr fontId="2"/>
  </si>
  <si>
    <t>※複数選択可</t>
    <rPh sb="1" eb="3">
      <t>フクスウ</t>
    </rPh>
    <rPh sb="3" eb="5">
      <t>センタク</t>
    </rPh>
    <rPh sb="5" eb="6">
      <t>カ</t>
    </rPh>
    <phoneticPr fontId="2"/>
  </si>
  <si>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2"/>
  </si>
  <si>
    <t>前年度中の告知回数</t>
    <rPh sb="0" eb="3">
      <t>ゼンネンド</t>
    </rPh>
    <rPh sb="3" eb="4">
      <t>チュウ</t>
    </rPh>
    <rPh sb="5" eb="7">
      <t>コクチ</t>
    </rPh>
    <rPh sb="7" eb="9">
      <t>カイスウ</t>
    </rPh>
    <phoneticPr fontId="2"/>
  </si>
  <si>
    <t>　※　平均的な回数を記載してください。</t>
    <rPh sb="3" eb="5">
      <t>ヘイキン</t>
    </rPh>
    <rPh sb="5" eb="6">
      <t>テキ</t>
    </rPh>
    <rPh sb="7" eb="9">
      <t>カイスウ</t>
    </rPh>
    <rPh sb="10" eb="12">
      <t>キサイ</t>
    </rPh>
    <phoneticPr fontId="2"/>
  </si>
  <si>
    <t>具体的な方法</t>
    <rPh sb="0" eb="3">
      <t>グタイテキ</t>
    </rPh>
    <rPh sb="4" eb="6">
      <t>ホウホウ</t>
    </rPh>
    <phoneticPr fontId="2"/>
  </si>
  <si>
    <t>虐待防止のための担当者の設置</t>
    <rPh sb="0" eb="2">
      <t>ギャクタイ</t>
    </rPh>
    <rPh sb="2" eb="4">
      <t>ボウシ</t>
    </rPh>
    <rPh sb="8" eb="11">
      <t>タントウシャ</t>
    </rPh>
    <rPh sb="12" eb="14">
      <t>セッチ</t>
    </rPh>
    <phoneticPr fontId="2"/>
  </si>
  <si>
    <t>他人への迷惑行為を防ぐために、ベッドなどに体幹や四肢をひも等で縛る。</t>
    <rPh sb="0" eb="2">
      <t>タニン</t>
    </rPh>
    <rPh sb="4" eb="6">
      <t>メイワク</t>
    </rPh>
    <rPh sb="6" eb="8">
      <t>コウイ</t>
    </rPh>
    <rPh sb="9" eb="10">
      <t>フセ</t>
    </rPh>
    <rPh sb="21" eb="22">
      <t>カラダ</t>
    </rPh>
    <rPh sb="22" eb="23">
      <t>ミキ</t>
    </rPh>
    <rPh sb="24" eb="26">
      <t>シシ</t>
    </rPh>
    <rPh sb="29" eb="30">
      <t>トウ</t>
    </rPh>
    <rPh sb="31" eb="32">
      <t>シバ</t>
    </rPh>
    <phoneticPr fontId="2"/>
  </si>
  <si>
    <t>点滴・経管栄養等のチューブを抜かないように、または皮膚をかきむしらないように、手指の機能を制限するミトン型の手袋等をつける。</t>
    <rPh sb="0" eb="2">
      <t>テンテキ</t>
    </rPh>
    <rPh sb="3" eb="4">
      <t>ケイ</t>
    </rPh>
    <rPh sb="4" eb="5">
      <t>カン</t>
    </rPh>
    <rPh sb="5" eb="8">
      <t>エイヨウトウ</t>
    </rPh>
    <rPh sb="14" eb="15">
      <t>ヌ</t>
    </rPh>
    <rPh sb="25" eb="27">
      <t>ヒフ</t>
    </rPh>
    <rPh sb="39" eb="41">
      <t>テユビ</t>
    </rPh>
    <rPh sb="42" eb="44">
      <t>キノウ</t>
    </rPh>
    <rPh sb="45" eb="47">
      <t>セイゲン</t>
    </rPh>
    <rPh sb="52" eb="53">
      <t>ガタ</t>
    </rPh>
    <rPh sb="54" eb="57">
      <t>テブクロトウ</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</si>
  <si>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</si>
  <si>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r>
      <t>ハラスメント相談等を理由として、不利益な取扱いをされない旨を</t>
    </r>
    <r>
      <rPr>
        <sz val="9"/>
        <rFont val="ＭＳ Ｐ明朝"/>
        <family val="1"/>
        <charset val="128"/>
      </rPr>
      <t>規定</t>
    </r>
    <rPh sb="6" eb="8">
      <t>ソウダン</t>
    </rPh>
    <rPh sb="8" eb="9">
      <t>トウ</t>
    </rPh>
    <rPh sb="10" eb="12">
      <t>リユウ</t>
    </rPh>
    <rPh sb="16" eb="19">
      <t>フリエキ</t>
    </rPh>
    <rPh sb="20" eb="22">
      <t>トリアツカ</t>
    </rPh>
    <rPh sb="28" eb="29">
      <t>ムネ</t>
    </rPh>
    <rPh sb="30" eb="32">
      <t>キテイ</t>
    </rPh>
    <phoneticPr fontId="2"/>
  </si>
  <si>
    <t>障害特性に関する研修</t>
    <rPh sb="0" eb="4">
      <t>ショウガイトクセイ</t>
    </rPh>
    <rPh sb="5" eb="6">
      <t>カン</t>
    </rPh>
    <rPh sb="8" eb="10">
      <t>ケンシュウ</t>
    </rPh>
    <phoneticPr fontId="2"/>
  </si>
  <si>
    <t>土砂災害</t>
    <rPh sb="0" eb="2">
      <t>ドシャ</t>
    </rPh>
    <rPh sb="2" eb="4">
      <t>サイガイ</t>
    </rPh>
    <phoneticPr fontId="2"/>
  </si>
  <si>
    <t>非常災害対策計画の策定</t>
    <rPh sb="0" eb="2">
      <t>ヒジョウ</t>
    </rPh>
    <rPh sb="2" eb="4">
      <t>サイガイ</t>
    </rPh>
    <rPh sb="4" eb="6">
      <t>タイサク</t>
    </rPh>
    <rPh sb="6" eb="8">
      <t>ケイカク</t>
    </rPh>
    <rPh sb="9" eb="11">
      <t>サクテイ</t>
    </rPh>
    <phoneticPr fontId="2"/>
  </si>
  <si>
    <t>その他（</t>
    <rPh sb="2" eb="3">
      <t>タ</t>
    </rPh>
    <phoneticPr fontId="2"/>
  </si>
  <si>
    <t>苦情解決規程・マニュアル</t>
    <rPh sb="0" eb="2">
      <t>クジョウ</t>
    </rPh>
    <rPh sb="2" eb="4">
      <t>カイケツ</t>
    </rPh>
    <rPh sb="4" eb="6">
      <t>キテイ</t>
    </rPh>
    <phoneticPr fontId="2"/>
  </si>
  <si>
    <t>有の場合：制定年月日</t>
    <rPh sb="0" eb="1">
      <t>ア</t>
    </rPh>
    <rPh sb="2" eb="4">
      <t>バアイ</t>
    </rPh>
    <rPh sb="5" eb="7">
      <t>セイテイ</t>
    </rPh>
    <rPh sb="7" eb="10">
      <t>ネンガッピ</t>
    </rPh>
    <phoneticPr fontId="2"/>
  </si>
  <si>
    <t>第三者委員数</t>
    <rPh sb="0" eb="1">
      <t>ダイ</t>
    </rPh>
    <rPh sb="1" eb="3">
      <t>サンシャ</t>
    </rPh>
    <rPh sb="3" eb="5">
      <t>イイン</t>
    </rPh>
    <rPh sb="5" eb="6">
      <t>カズ</t>
    </rPh>
    <phoneticPr fontId="2"/>
  </si>
  <si>
    <t>１人当たりの
報酬額</t>
    <rPh sb="1" eb="2">
      <t>ニン</t>
    </rPh>
    <rPh sb="2" eb="3">
      <t>ア</t>
    </rPh>
    <rPh sb="7" eb="9">
      <t>ホウシュウ</t>
    </rPh>
    <rPh sb="9" eb="10">
      <t>ガク</t>
    </rPh>
    <phoneticPr fontId="2"/>
  </si>
  <si>
    <t>報酬が有る場合には日額、月額、年額のいずれなのかが分かるよう記入してください。</t>
    <rPh sb="0" eb="2">
      <t>ホウシュウ</t>
    </rPh>
    <rPh sb="3" eb="4">
      <t>ア</t>
    </rPh>
    <rPh sb="5" eb="7">
      <t>バアイ</t>
    </rPh>
    <rPh sb="9" eb="11">
      <t>ニチガク</t>
    </rPh>
    <rPh sb="12" eb="14">
      <t>ゲツガク</t>
    </rPh>
    <rPh sb="15" eb="17">
      <t>ネンガク</t>
    </rPh>
    <rPh sb="25" eb="26">
      <t>ワ</t>
    </rPh>
    <rPh sb="30" eb="32">
      <t>キニュウ</t>
    </rPh>
    <phoneticPr fontId="2"/>
  </si>
  <si>
    <t>（注２）</t>
    <rPh sb="1" eb="2">
      <t>チュウ</t>
    </rPh>
    <phoneticPr fontId="2"/>
  </si>
  <si>
    <t>園だより等の配布物</t>
    <rPh sb="0" eb="1">
      <t>エン</t>
    </rPh>
    <rPh sb="4" eb="5">
      <t>トウ</t>
    </rPh>
    <rPh sb="6" eb="8">
      <t>ハイフ</t>
    </rPh>
    <rPh sb="8" eb="9">
      <t>ブツ</t>
    </rPh>
    <phoneticPr fontId="2"/>
  </si>
  <si>
    <t>基本情報</t>
    <rPh sb="0" eb="2">
      <t>キホン</t>
    </rPh>
    <rPh sb="2" eb="4">
      <t>ジョウホウ</t>
    </rPh>
    <phoneticPr fontId="2"/>
  </si>
  <si>
    <t>１．事業所等を運営する法人等に関する事項</t>
  </si>
  <si>
    <t>法人等の名称、主たる事業所の所在地及び電話番号その他の連絡先</t>
  </si>
  <si>
    <t>□</t>
  </si>
  <si>
    <t>・法人等の種類</t>
  </si>
  <si>
    <t>・法人等の名称</t>
  </si>
  <si>
    <t>・法人番号</t>
  </si>
  <si>
    <t>・電話番号</t>
  </si>
  <si>
    <t>・FAX番号</t>
  </si>
  <si>
    <t>・ホームページ（URL）</t>
  </si>
  <si>
    <t>法人等の代表者の氏名及び職名</t>
  </si>
  <si>
    <t>・氏名</t>
  </si>
  <si>
    <t>・職名</t>
  </si>
  <si>
    <t>法人等の設立年月日</t>
  </si>
  <si>
    <t>法人等が都道府県内で実施するサービス</t>
  </si>
  <si>
    <t>・サービスの種類</t>
  </si>
  <si>
    <t>・か所数</t>
  </si>
  <si>
    <t>・主な事業所等の名称</t>
  </si>
  <si>
    <t>・所在地</t>
  </si>
  <si>
    <t>２．障害福祉サービス等を提供し、又は提供しようとする事業所等に関する事項</t>
  </si>
  <si>
    <t>事業所等の名称、所在地及び電話番号その他の連絡先</t>
  </si>
  <si>
    <t>・事業所等の所在地</t>
  </si>
  <si>
    <t>・市区町村コード</t>
  </si>
  <si>
    <t>・E-mail</t>
  </si>
  <si>
    <t>所在地</t>
  </si>
  <si>
    <t>指定事業所番号</t>
  </si>
  <si>
    <t>事業所等の管理者の氏名及び職名</t>
  </si>
  <si>
    <t>事業の開始年月日若しくは開始予定年月日及び指定を受けた年月日</t>
  </si>
  <si>
    <t>・事業の開始（予定）年月日</t>
  </si>
  <si>
    <t>・指定の年月日</t>
  </si>
  <si>
    <t>・指定の更新年月日</t>
  </si>
  <si>
    <t>事業所等までの主な利用交通手段</t>
  </si>
  <si>
    <t>事業所等の財務状況（財務諸表等による直近年度の決算資料）</t>
  </si>
  <si>
    <t>・事業活動計算書（損益計算書）</t>
  </si>
  <si>
    <t>・資金収支計算書（キャッシュフロー計算書）</t>
  </si>
  <si>
    <t>・貸借対照表（バランスシート）</t>
  </si>
  <si>
    <t>社会福祉士及び介護福祉士法第48条３に規定する登録喀痰吸引等事業者</t>
  </si>
  <si>
    <t>３．事業所等においてサービスに従事する従業者に関する事項</t>
  </si>
  <si>
    <t>職種別の従事者の数、勤務形態、労働時間、従業者１人当たりの利用者数等</t>
  </si>
  <si>
    <t>・実人数</t>
  </si>
  <si>
    <t>・職種</t>
  </si>
  <si>
    <t>・常勤換算人数</t>
  </si>
  <si>
    <t>・１週間のうち、常勤の従事者が勤務すべき時間数</t>
    <phoneticPr fontId="2"/>
  </si>
  <si>
    <t>・福祉・介護職員の常勤換算人数</t>
  </si>
  <si>
    <t>・利用実人員</t>
  </si>
  <si>
    <t>・福祉・介護職員１人当たりの１か月の利用実人員数</t>
    <phoneticPr fontId="2"/>
  </si>
  <si>
    <t>・資格等を有している従業者の数</t>
  </si>
  <si>
    <t>・管理者の他の職務との兼務の有無</t>
  </si>
  <si>
    <t>従業者の当該報告に係る障害福祉サービス等の業務に従事した経験年数等</t>
  </si>
  <si>
    <t>・前年度の採用者数</t>
  </si>
  <si>
    <t>・前年度の退職者数</t>
  </si>
  <si>
    <t>・業務に従事した経験年数別の人数</t>
  </si>
  <si>
    <t>従業者の健康診断の実施状況</t>
  </si>
  <si>
    <t>従業者の教育訓練のための制度、研修その他の従事者の資質向上に向けた取組の実施状況</t>
  </si>
  <si>
    <t>・研修実施計画の有無</t>
  </si>
  <si>
    <t>・事業所等で実施している従事者の資質向上に向けた研修等の実施状況</t>
  </si>
  <si>
    <t>・意思決定支援に関する研修の実施状況</t>
  </si>
  <si>
    <t>・従業者に対する虐待防止研修の実施状況</t>
  </si>
  <si>
    <t>・喀痰吸引等研修の修了者数</t>
  </si>
  <si>
    <t>・強度行動障害支援者養成研修の修了者数</t>
  </si>
  <si>
    <t>・行動援護従業者養成研修課程の修了者数</t>
  </si>
  <si>
    <t>・高次脳機能障害支援養成研修又はこれに準ずるものとして都道府県知事が定める研修課程の修了者数</t>
  </si>
  <si>
    <t>・障害者ピアサポート研修における基礎研修及び専門研修課程の修了者数</t>
  </si>
  <si>
    <t>４．障害福祉サービス等の内容に関する事項</t>
  </si>
  <si>
    <t>事業所等の運営に関する方針</t>
  </si>
  <si>
    <t>サービスを提供している日時</t>
  </si>
  <si>
    <t>・事業所の営業時間</t>
  </si>
  <si>
    <t>・利用可能な時間帯</t>
  </si>
  <si>
    <t>・サービス提供所要時間</t>
    <phoneticPr fontId="2"/>
  </si>
  <si>
    <t>事業所等が通常時に障害福祉サービス等を提供する地域</t>
  </si>
  <si>
    <t>サービスの内容等</t>
  </si>
  <si>
    <t>・主たる対象とする障害の種類</t>
  </si>
  <si>
    <t>・利用者の送迎の実施</t>
  </si>
  <si>
    <t>・協力医療機関</t>
  </si>
  <si>
    <t>・利用定員</t>
  </si>
  <si>
    <t>・サービス等報酬の加算状況</t>
  </si>
  <si>
    <t>・医療的ケアを必要とする利用者の受入体制</t>
  </si>
  <si>
    <t>・障害福祉サービス等の利用者への提供実績</t>
  </si>
  <si>
    <t>サービスを提供する事業所、設備等の状況</t>
  </si>
  <si>
    <t>・建物の構造</t>
  </si>
  <si>
    <t>・送迎車両の有無</t>
  </si>
  <si>
    <t>・便所の設置数</t>
  </si>
  <si>
    <t>・浴室の設備の状況</t>
  </si>
  <si>
    <t>・消火設備等の状況</t>
  </si>
  <si>
    <t>・防犯システム、機器の状況</t>
  </si>
  <si>
    <t>・バリアフリーの対応状況</t>
  </si>
  <si>
    <t>・福祉用具の設置状況</t>
  </si>
  <si>
    <t>障害福祉サービス等の利用者への提供実績</t>
  </si>
  <si>
    <t>・利用者の人数（区分別）</t>
  </si>
  <si>
    <t>利用者等からの苦情に対する窓口等の状況</t>
  </si>
  <si>
    <t>・窓口の名称</t>
  </si>
  <si>
    <t>・対応している時間</t>
  </si>
  <si>
    <t>・苦情処理結果の開示状況</t>
  </si>
  <si>
    <t>障害福祉サービス等の提供により賠償すべき事故が発生したときの対応の仕組み</t>
  </si>
  <si>
    <t>・損害賠償保険の加入状況</t>
  </si>
  <si>
    <t>障害福祉サービス等の提供内容に関する特色等</t>
  </si>
  <si>
    <t>・その内容</t>
  </si>
  <si>
    <t>利用者等の意見を把握する体制、第三者による評価の実施状況等</t>
  </si>
  <si>
    <t>・利用者アンケート調査、意見箱等利用者の意見等を把握する取組の状況</t>
  </si>
  <si>
    <t>・第三者による評価の実施(受審）状況</t>
  </si>
  <si>
    <t>５．障害福祉サービス等を利用するに当たっての利用料等に関する事項</t>
  </si>
  <si>
    <t>障害福祉サービス等給付以外のサービスに要する費用</t>
  </si>
  <si>
    <t>・利用者の選定により、通常の事業の実施地域以外の地域の利用者に対してサービスを提供に要した交通費の徴収状況</t>
  </si>
  <si>
    <t>・利用者の選定により、送迎を事業所等が提供する場合に係る費用の徴収状況</t>
  </si>
  <si>
    <t>・食事の提供により要する費用の徴収状況</t>
  </si>
  <si>
    <t>・創作的活動に係る材料費の徴収状況</t>
  </si>
  <si>
    <t>・家賃の徴収状況</t>
  </si>
  <si>
    <t>・光熱水費の徴収状況</t>
  </si>
  <si>
    <t>・日用品費の徴収状況</t>
  </si>
  <si>
    <t>・当該サービスにおいて提供される便宜のうち、日常生活においても通常必要となるものに係る費用（日常生活費）の徴収状況</t>
  </si>
  <si>
    <t>・当該サービスにおいて提供される便宜のうち、その他の日常生活費とは区分されるべき費用(例：預り金の出納管理等）の徴収状況</t>
  </si>
  <si>
    <t>運用情報</t>
    <rPh sb="0" eb="4">
      <t>ウンヨウジョウホウ</t>
    </rPh>
    <phoneticPr fontId="2"/>
  </si>
  <si>
    <t>６．事業所等運営の状況</t>
  </si>
  <si>
    <t>(1)障害福祉サービス等の内容に関する事項</t>
  </si>
  <si>
    <t>障害福祉サービス等の提供開始時における利用者等に対する説明及び契約等に当たり、利用者等の権利擁護等のために講じている措置</t>
  </si>
  <si>
    <t>・利用者等の状態に応じた当該サービスに係る計画の作成及び利用者等の同意の取得の状況</t>
    <phoneticPr fontId="2"/>
  </si>
  <si>
    <t>・サービス提供開始時における利用者等に対する説明及び利用者等の同意の取得の状況</t>
  </si>
  <si>
    <t>・利用者等に対する利用者等が負担する利用料に関する説明の実施の状況</t>
  </si>
  <si>
    <t>・利用者等に関する情報の把握及び課題の分析の実施の状況</t>
  </si>
  <si>
    <t>利用者本位の障害福祉サービス等の質の確保のために講じている措置</t>
  </si>
  <si>
    <t>・重度の肢体不自由等の常時介護を要する利用者に対するサービスの質の確保のための取組の状況</t>
  </si>
  <si>
    <t>・利用者等のプライバシーの保護のための取組の状況</t>
  </si>
  <si>
    <t>相談、苦情等の対応のために講じている措置</t>
  </si>
  <si>
    <t>・相談、苦情等の対応のための取組の状況</t>
  </si>
  <si>
    <t>障害福祉サービス等の内容の評価、改善等のために講じている措置</t>
  </si>
  <si>
    <t>・サービスの提供状況の把握のための取組の状況</t>
  </si>
  <si>
    <t>・サービスに係る計画等の見直しの実施の状況</t>
  </si>
  <si>
    <t>障害福祉サービス等の質の確保、透明性の確保等のために実施している外部の者等との連携</t>
  </si>
  <si>
    <t>・相談支援専門員等との連携の状況</t>
  </si>
  <si>
    <t>・主治の医師等との連携の状況</t>
  </si>
  <si>
    <t>(2)障害福祉サービス等を提供する事業所等の運営状況に関する事項</t>
  </si>
  <si>
    <t>適切な事業運営の確保のために講じている措置</t>
  </si>
  <si>
    <t>・従業者等に対する従業者等が守るべき倫理、法令等の周知等の実施の状況</t>
  </si>
  <si>
    <t>・計画的な事業運営のための取組の状況</t>
  </si>
  <si>
    <t>・事業運営の透明性の確保のための取組の状況</t>
  </si>
  <si>
    <t>・サービスの提供に当たって改善すべき課題に対する取組の状況</t>
  </si>
  <si>
    <t>事業運営を行う事業所等の運営管理、業務分担、情報の共有等のために講じている措置</t>
  </si>
  <si>
    <t>・事業所等における役割分担等の明確化のための取組の状況</t>
  </si>
  <si>
    <t>・サービスの提供のために必要な情報について従業者間で共有するための取組の状況</t>
  </si>
  <si>
    <t>・従業者からの相談に対する対応及び従業者に対する指導の実施の状況</t>
  </si>
  <si>
    <t>安全管理及び衛生管理のために講じている措置</t>
  </si>
  <si>
    <t>・安全管理及び衛生管理のための取組の状況</t>
  </si>
  <si>
    <t>情報の管理、個人情報保護等のために講じている措置</t>
  </si>
  <si>
    <t>・個人情報の保護の確保のための取組の状況</t>
  </si>
  <si>
    <t>・サービスの提供記録の開示の実施の状況</t>
  </si>
  <si>
    <t>障害福祉サービス等の質の確保のために総合的に講じている措置</t>
  </si>
  <si>
    <t>・従業者等の計画的な教育、研修等の実施の状況</t>
  </si>
  <si>
    <t>・利用者等の意向等も踏まえたサービスの提供内容の改善の実施の状況</t>
  </si>
  <si>
    <t>・サービスの提供のためのマニュアル等の活用及び見直しの実施の状況</t>
  </si>
  <si>
    <t>サービス別の項目</t>
  </si>
  <si>
    <t>【居宅介護、重度訪問介護、生活介護、短期入所、共同生活援助、自立訓練（機能・生活訓練、宿泊型）、就労移行支援、就労継続支援Ａ・Ｂ型、児童発達支援、医療型児童発達支援、放課後等デイサービス、居宅訪問型児童発達支援、保育所等訪問支援、福祉型・医療型障害児入所施設】
運営形態</t>
  </si>
  <si>
    <t>【生活介護】
運営規程上の開所日数（年間）</t>
  </si>
  <si>
    <t>【短期入所】報酬区分</t>
  </si>
  <si>
    <t>【短期入所、共同生活援助、児童発達支援、医療型児童発達支援、放課後等デイサービス、福祉型・医療型障害児入所施設】
事業所等類型</t>
    <phoneticPr fontId="2"/>
  </si>
  <si>
    <t>【就労継続支援Ａ・Ｂ型】
事業所等の財務状況（財務諸表等による直近年度の決算資料）</t>
  </si>
  <si>
    <t>就労支援事業事業活動計算書</t>
  </si>
  <si>
    <t>就労支援事業別事業活動明細書</t>
  </si>
  <si>
    <t>【短期入所、施設入所支援、共同生活援助、宿泊型自立訓練、福祉型・医療型障害児入所施設】
夜間の勤務体制</t>
    <phoneticPr fontId="2"/>
  </si>
  <si>
    <t>夜勤の職員数</t>
  </si>
  <si>
    <t>宿直の職員数</t>
  </si>
  <si>
    <t>【施設入所支援】
ユニットケアの有無</t>
  </si>
  <si>
    <t>【生活介護、短期入所、施設入所支援】
入浴支援の有無</t>
    <phoneticPr fontId="2"/>
  </si>
  <si>
    <t>【生活介護】
創作活動の実施状況の有無
生産活動の実施状況の有無
平均工賃（月額）</t>
    <phoneticPr fontId="2"/>
  </si>
  <si>
    <t>【短期入所】
長期利用者数</t>
    <phoneticPr fontId="2"/>
  </si>
  <si>
    <t>【自立生活援助、自立訓練（機能・生活訓練、宿泊型）】
標準利用期間を超える利用者の数</t>
    <phoneticPr fontId="2"/>
  </si>
  <si>
    <t>【自立訓練（機能・生活訓練）】
事業所における主な訓練内容</t>
    <phoneticPr fontId="2"/>
  </si>
  <si>
    <t>【自立生活援助】
（前年度１年間の利用者のうち）入所施設・グループホーム・病院からの移行者の数</t>
    <phoneticPr fontId="2"/>
  </si>
  <si>
    <t>【宿泊型自立訓練】
利用者の主な日中活動の場</t>
  </si>
  <si>
    <t>【就労移行支援、就労継続支援Ａ・Ｂ型】
一般就労への移行者数（移行率）
一般就労先での定着者数（定着率）
就労継続支援Ａ型における運営状況の評価（スコア）</t>
    <phoneticPr fontId="2"/>
  </si>
  <si>
    <t>【就労移行支援】
一般就労までの平均利用期間
訓練中の怪我等に対する保険の有無
一般就労への移行後の定期的な支援の有無</t>
    <phoneticPr fontId="2"/>
  </si>
  <si>
    <t>【就労継続支援A型】
主な生産活動の内容
利用者数
平均賃金
社会保険の加入の有無
昇給の有無
賞与の有無
退職手当の有無
生産活動収入（年間売上高）
生産活動経費
賃金支払総額
平均労働時間
離職者数</t>
    <rPh sb="1" eb="3">
      <t>シュウロウ</t>
    </rPh>
    <rPh sb="3" eb="7">
      <t>ケイゾクシエン</t>
    </rPh>
    <rPh sb="8" eb="9">
      <t>ガタ</t>
    </rPh>
    <rPh sb="11" eb="12">
      <t>オモ</t>
    </rPh>
    <rPh sb="13" eb="17">
      <t>セイサンカツドウ</t>
    </rPh>
    <rPh sb="18" eb="20">
      <t>ナイヨウ</t>
    </rPh>
    <rPh sb="21" eb="24">
      <t>リヨウシャ</t>
    </rPh>
    <rPh sb="24" eb="25">
      <t>スウ</t>
    </rPh>
    <rPh sb="26" eb="30">
      <t>ヘイキンチンギン</t>
    </rPh>
    <rPh sb="31" eb="35">
      <t>シャカイホケン</t>
    </rPh>
    <rPh sb="36" eb="38">
      <t>カニュウ</t>
    </rPh>
    <rPh sb="39" eb="41">
      <t>ウム</t>
    </rPh>
    <rPh sb="42" eb="44">
      <t>ショウキュウ</t>
    </rPh>
    <rPh sb="45" eb="47">
      <t>ウム</t>
    </rPh>
    <rPh sb="48" eb="50">
      <t>ショウヨ</t>
    </rPh>
    <rPh sb="51" eb="53">
      <t>ウム</t>
    </rPh>
    <rPh sb="54" eb="58">
      <t>タイショクテアテ</t>
    </rPh>
    <rPh sb="59" eb="61">
      <t>ウム</t>
    </rPh>
    <rPh sb="62" eb="66">
      <t>セイサンカツドウ</t>
    </rPh>
    <rPh sb="66" eb="68">
      <t>シュウニュウ</t>
    </rPh>
    <rPh sb="69" eb="71">
      <t>ネンカン</t>
    </rPh>
    <rPh sb="71" eb="73">
      <t>ウリアゲ</t>
    </rPh>
    <rPh sb="73" eb="74">
      <t>タカ</t>
    </rPh>
    <rPh sb="76" eb="80">
      <t>セイサンカツドウ</t>
    </rPh>
    <rPh sb="80" eb="82">
      <t>ケイヒ</t>
    </rPh>
    <rPh sb="83" eb="85">
      <t>チンギン</t>
    </rPh>
    <rPh sb="85" eb="87">
      <t>シハラ</t>
    </rPh>
    <rPh sb="87" eb="89">
      <t>ソウガク</t>
    </rPh>
    <rPh sb="90" eb="94">
      <t>ヘイキンロウドウ</t>
    </rPh>
    <rPh sb="94" eb="96">
      <t>ジカン</t>
    </rPh>
    <rPh sb="97" eb="100">
      <t>リショクシャ</t>
    </rPh>
    <rPh sb="100" eb="101">
      <t>スウ</t>
    </rPh>
    <phoneticPr fontId="2"/>
  </si>
  <si>
    <t>【就労継続支援Ｂ型】
主な生産活動の内容
平均工賃
生産活動収入（年間売上高）
生産活動経費
工賃支払総額
退所者数
訓練中の怪我等に対する保険の有無</t>
    <phoneticPr fontId="2"/>
  </si>
  <si>
    <t>７　防火・災害対策の状況</t>
    <rPh sb="2" eb="4">
      <t>ボウカ</t>
    </rPh>
    <rPh sb="5" eb="7">
      <t>サイガイ</t>
    </rPh>
    <rPh sb="7" eb="9">
      <t>タイサク</t>
    </rPh>
    <rPh sb="10" eb="12">
      <t>ジョウキョウ</t>
    </rPh>
    <phoneticPr fontId="2"/>
  </si>
  <si>
    <t>８　業務継続計画（BCP）の策定状況等</t>
    <rPh sb="2" eb="4">
      <t>ギョウム</t>
    </rPh>
    <rPh sb="4" eb="6">
      <t>ケイゾク</t>
    </rPh>
    <rPh sb="6" eb="8">
      <t>ケイカク</t>
    </rPh>
    <rPh sb="14" eb="18">
      <t>サクテイジョウキョウ</t>
    </rPh>
    <rPh sb="18" eb="19">
      <t>トウ</t>
    </rPh>
    <phoneticPr fontId="2"/>
  </si>
  <si>
    <t>９　感染症等の予防・対策状況</t>
    <rPh sb="2" eb="5">
      <t>カンセンショウ</t>
    </rPh>
    <rPh sb="5" eb="6">
      <t>トウ</t>
    </rPh>
    <rPh sb="7" eb="9">
      <t>ヨボウ</t>
    </rPh>
    <rPh sb="10" eb="12">
      <t>タイサク</t>
    </rPh>
    <rPh sb="12" eb="14">
      <t>ジョウキョウ</t>
    </rPh>
    <phoneticPr fontId="2"/>
  </si>
  <si>
    <t>地域住民の訓練参加回数</t>
    <rPh sb="0" eb="2">
      <t>チイキ</t>
    </rPh>
    <rPh sb="2" eb="4">
      <t>ジュウミン</t>
    </rPh>
    <rPh sb="5" eb="7">
      <t>クンレン</t>
    </rPh>
    <rPh sb="7" eb="9">
      <t>サンカ</t>
    </rPh>
    <rPh sb="9" eb="11">
      <t>カイスウ</t>
    </rPh>
    <phoneticPr fontId="2"/>
  </si>
  <si>
    <t>利用者等に対する当該指針の閲覧に関する事項</t>
    <phoneticPr fontId="2"/>
  </si>
  <si>
    <t>一人歩きしないように、車いすやいす、ベッドに体幹や四肢をひも等で縛る。</t>
    <rPh sb="0" eb="2">
      <t>ヒトリ</t>
    </rPh>
    <rPh sb="2" eb="3">
      <t>アル</t>
    </rPh>
    <rPh sb="11" eb="12">
      <t>クルマ</t>
    </rPh>
    <rPh sb="22" eb="23">
      <t>カラダ</t>
    </rPh>
    <rPh sb="23" eb="24">
      <t>ミキ</t>
    </rPh>
    <rPh sb="25" eb="27">
      <t>シシ</t>
    </rPh>
    <rPh sb="30" eb="31">
      <t>トウ</t>
    </rPh>
    <rPh sb="32" eb="33">
      <t>シバ</t>
    </rPh>
    <phoneticPr fontId="2"/>
  </si>
  <si>
    <t>身体拘束を行う場合には、本人または家族へ説明を行っている。</t>
    <rPh sb="0" eb="2">
      <t>シンタイ</t>
    </rPh>
    <rPh sb="2" eb="4">
      <t>コウソク</t>
    </rPh>
    <rPh sb="5" eb="6">
      <t>オコナ</t>
    </rPh>
    <rPh sb="7" eb="9">
      <t>バアイ</t>
    </rPh>
    <rPh sb="12" eb="14">
      <t>ホンニン</t>
    </rPh>
    <rPh sb="17" eb="19">
      <t>カゾク</t>
    </rPh>
    <rPh sb="20" eb="22">
      <t>セツメイ</t>
    </rPh>
    <rPh sb="23" eb="24">
      <t>オコナ</t>
    </rPh>
    <phoneticPr fontId="2"/>
  </si>
  <si>
    <t>全項目公表済</t>
    <rPh sb="0" eb="3">
      <t>ゼンコウモク</t>
    </rPh>
    <rPh sb="3" eb="5">
      <t>コウヒョウ</t>
    </rPh>
    <rPh sb="5" eb="6">
      <t>ズ</t>
    </rPh>
    <phoneticPr fontId="2"/>
  </si>
  <si>
    <t>一部未公表項目あり</t>
    <rPh sb="0" eb="2">
      <t>イチブ</t>
    </rPh>
    <rPh sb="2" eb="5">
      <t>ミコウヒョウ</t>
    </rPh>
    <rPh sb="5" eb="7">
      <t>コウモク</t>
    </rPh>
    <phoneticPr fontId="2"/>
  </si>
  <si>
    <t>全項目未公表</t>
    <rPh sb="0" eb="3">
      <t>ゼンコウモク</t>
    </rPh>
    <rPh sb="3" eb="6">
      <t>ミコウヒョウ</t>
    </rPh>
    <phoneticPr fontId="2"/>
  </si>
  <si>
    <t>・法人等の主たる事務所の所在地</t>
    <phoneticPr fontId="2"/>
  </si>
  <si>
    <t>・事業所等の名称</t>
    <phoneticPr fontId="2"/>
  </si>
  <si>
    <t>従たる事業所の有無</t>
    <phoneticPr fontId="2"/>
  </si>
  <si>
    <t>サービス別の項目</t>
    <phoneticPr fontId="2"/>
  </si>
  <si>
    <t>【短期入所サービス】</t>
    <phoneticPr fontId="2"/>
  </si>
  <si>
    <t>単独型</t>
    <rPh sb="0" eb="3">
      <t>タンドクガタ</t>
    </rPh>
    <phoneticPr fontId="2"/>
  </si>
  <si>
    <t>下記事業所等の利用（併設型）</t>
    <rPh sb="0" eb="2">
      <t>カキ</t>
    </rPh>
    <rPh sb="2" eb="4">
      <t>ジギョウ</t>
    </rPh>
    <rPh sb="4" eb="5">
      <t>ショ</t>
    </rPh>
    <rPh sb="5" eb="6">
      <t>トウ</t>
    </rPh>
    <rPh sb="7" eb="9">
      <t>リヨウ</t>
    </rPh>
    <rPh sb="10" eb="12">
      <t>ヘイセツ</t>
    </rPh>
    <rPh sb="12" eb="13">
      <t>ガタ</t>
    </rPh>
    <phoneticPr fontId="2"/>
  </si>
  <si>
    <t>下記事業所等の利用（空床型）</t>
    <rPh sb="0" eb="2">
      <t>カキ</t>
    </rPh>
    <rPh sb="2" eb="4">
      <t>ジギョウ</t>
    </rPh>
    <rPh sb="4" eb="5">
      <t>ショ</t>
    </rPh>
    <rPh sb="5" eb="6">
      <t>トウ</t>
    </rPh>
    <rPh sb="7" eb="9">
      <t>リヨウ</t>
    </rPh>
    <rPh sb="10" eb="11">
      <t>カラ</t>
    </rPh>
    <rPh sb="11" eb="12">
      <t>ユカ</t>
    </rPh>
    <rPh sb="12" eb="13">
      <t>ガタ</t>
    </rPh>
    <phoneticPr fontId="2"/>
  </si>
  <si>
    <t>事業所等名称</t>
    <rPh sb="0" eb="3">
      <t>ジギョウショ</t>
    </rPh>
    <rPh sb="3" eb="4">
      <t>トウ</t>
    </rPh>
    <rPh sb="4" eb="6">
      <t>メイショウ</t>
    </rPh>
    <phoneticPr fontId="2"/>
  </si>
  <si>
    <t>運営指導実施予定年月日</t>
    <rPh sb="2" eb="4">
      <t>シドウ</t>
    </rPh>
    <rPh sb="4" eb="6">
      <t>ジッシ</t>
    </rPh>
    <rPh sb="6" eb="8">
      <t>ヨテイ</t>
    </rPh>
    <rPh sb="8" eb="10">
      <t>ネンゲツ</t>
    </rPh>
    <rPh sb="10" eb="11">
      <t>ヒ</t>
    </rPh>
    <phoneticPr fontId="2"/>
  </si>
  <si>
    <t>※作業される前に運営指導実施通知等に記載の実施予定年月日を入力してください。</t>
    <rPh sb="1" eb="3">
      <t>サギョウ</t>
    </rPh>
    <rPh sb="6" eb="7">
      <t>マエ</t>
    </rPh>
    <rPh sb="10" eb="12">
      <t>シドウ</t>
    </rPh>
    <rPh sb="12" eb="16">
      <t>ジッシツウチ</t>
    </rPh>
    <rPh sb="16" eb="17">
      <t>トウ</t>
    </rPh>
    <rPh sb="18" eb="20">
      <t>キサイ</t>
    </rPh>
    <rPh sb="21" eb="23">
      <t>ジッシ</t>
    </rPh>
    <rPh sb="23" eb="25">
      <t>ヨテイ</t>
    </rPh>
    <rPh sb="25" eb="27">
      <t>ネンゲツ</t>
    </rPh>
    <rPh sb="27" eb="28">
      <t>ビ</t>
    </rPh>
    <rPh sb="29" eb="31">
      <t>ニュウリョク</t>
    </rPh>
    <phoneticPr fontId="2"/>
  </si>
  <si>
    <r>
      <t>注３　</t>
    </r>
    <r>
      <rPr>
        <b/>
        <u/>
        <sz val="10"/>
        <rFont val="ＭＳ Ｐ明朝"/>
        <family val="1"/>
        <charset val="128"/>
      </rPr>
      <t>常勤職員の有給休暇</t>
    </r>
    <r>
      <rPr>
        <sz val="10"/>
        <rFont val="ＭＳ Ｐ明朝"/>
        <family val="1"/>
        <charset val="128"/>
      </rPr>
      <t>については、</t>
    </r>
    <r>
      <rPr>
        <b/>
        <u/>
        <sz val="10"/>
        <color indexed="10"/>
        <rFont val="ＭＳ Ｐ明朝"/>
        <family val="1"/>
        <charset val="128"/>
      </rPr>
      <t>１日休暇であれば「全」</t>
    </r>
    <r>
      <rPr>
        <b/>
        <sz val="10"/>
        <rFont val="ＭＳ Ｐ明朝"/>
        <family val="1"/>
        <charset val="128"/>
      </rPr>
      <t>、</t>
    </r>
    <r>
      <rPr>
        <b/>
        <u/>
        <sz val="10"/>
        <color indexed="10"/>
        <rFont val="ＭＳ Ｐ明朝"/>
        <family val="1"/>
        <charset val="128"/>
      </rPr>
      <t>半休・時間休であれば「時」</t>
    </r>
    <r>
      <rPr>
        <b/>
        <u/>
        <sz val="10"/>
        <rFont val="ＭＳ Ｐ明朝"/>
        <family val="1"/>
        <charset val="128"/>
      </rPr>
      <t>を記載</t>
    </r>
    <r>
      <rPr>
        <sz val="10"/>
        <rFont val="ＭＳ Ｐ明朝"/>
        <family val="1"/>
        <charset val="128"/>
      </rPr>
      <t>してください。いずれも「直接サービス提供職員（常勤）の勤務時間数：１日」の数値を基に、「常勤職員休暇換算」の欄で換算していますので、勤務時間の異なる職種がある場合は、「常勤職員休暇換算」の欄の数式を消して直接数値を入力してください。</t>
    </r>
    <rPh sb="0" eb="1">
      <t>チュウ</t>
    </rPh>
    <rPh sb="3" eb="5">
      <t>ジョウキン</t>
    </rPh>
    <rPh sb="5" eb="7">
      <t>ショクイン</t>
    </rPh>
    <rPh sb="8" eb="10">
      <t>ユウキュウ</t>
    </rPh>
    <rPh sb="10" eb="12">
      <t>キュウカ</t>
    </rPh>
    <rPh sb="19" eb="20">
      <t>ニチ</t>
    </rPh>
    <rPh sb="20" eb="22">
      <t>キュウカ</t>
    </rPh>
    <rPh sb="27" eb="28">
      <t>ゼン</t>
    </rPh>
    <rPh sb="80" eb="81">
      <t>ニチ</t>
    </rPh>
    <rPh sb="83" eb="85">
      <t>スウチ</t>
    </rPh>
    <rPh sb="86" eb="87">
      <t>モト</t>
    </rPh>
    <rPh sb="94" eb="96">
      <t>キュウカ</t>
    </rPh>
    <rPh sb="96" eb="98">
      <t>カンザン</t>
    </rPh>
    <rPh sb="100" eb="101">
      <t>ラン</t>
    </rPh>
    <rPh sb="102" eb="104">
      <t>カンザン</t>
    </rPh>
    <rPh sb="112" eb="114">
      <t>キンム</t>
    </rPh>
    <rPh sb="114" eb="116">
      <t>ジカン</t>
    </rPh>
    <rPh sb="117" eb="118">
      <t>コト</t>
    </rPh>
    <rPh sb="120" eb="122">
      <t>ショクシュ</t>
    </rPh>
    <rPh sb="125" eb="127">
      <t>バアイ</t>
    </rPh>
    <rPh sb="130" eb="132">
      <t>ジョウキン</t>
    </rPh>
    <rPh sb="132" eb="134">
      <t>ショクイン</t>
    </rPh>
    <rPh sb="134" eb="136">
      <t>キュウカ</t>
    </rPh>
    <rPh sb="136" eb="138">
      <t>カンザン</t>
    </rPh>
    <rPh sb="140" eb="141">
      <t>ラン</t>
    </rPh>
    <rPh sb="142" eb="144">
      <t>スウシキ</t>
    </rPh>
    <rPh sb="145" eb="146">
      <t>ケ</t>
    </rPh>
    <rPh sb="148" eb="150">
      <t>チョクセツ</t>
    </rPh>
    <rPh sb="150" eb="152">
      <t>スウチ</t>
    </rPh>
    <rPh sb="153" eb="155">
      <t>ニュウリョク</t>
    </rPh>
    <phoneticPr fontId="2"/>
  </si>
  <si>
    <r>
      <t>注４　常勤、非常勤いずれの職員についても、</t>
    </r>
    <r>
      <rPr>
        <b/>
        <u/>
        <sz val="10"/>
        <color indexed="10"/>
        <rFont val="ＭＳ Ｐ明朝"/>
        <family val="1"/>
        <charset val="128"/>
      </rPr>
      <t>公休、欠勤については空白</t>
    </r>
    <r>
      <rPr>
        <sz val="10"/>
        <rFont val="ＭＳ Ｐ明朝"/>
        <family val="1"/>
        <charset val="128"/>
      </rPr>
      <t>にしておいてください（非常勤は有給休暇も空白）。</t>
    </r>
    <rPh sb="0" eb="1">
      <t>チュウ</t>
    </rPh>
    <rPh sb="3" eb="5">
      <t>ジョウキン</t>
    </rPh>
    <rPh sb="6" eb="9">
      <t>ヒジョウキン</t>
    </rPh>
    <rPh sb="13" eb="15">
      <t>ショクイン</t>
    </rPh>
    <rPh sb="21" eb="23">
      <t>コウキュウ</t>
    </rPh>
    <rPh sb="24" eb="26">
      <t>ケッキン</t>
    </rPh>
    <rPh sb="31" eb="33">
      <t>クウハク</t>
    </rPh>
    <phoneticPr fontId="2"/>
  </si>
  <si>
    <r>
      <t>注５　１日の勤務時間数については、</t>
    </r>
    <r>
      <rPr>
        <b/>
        <u/>
        <sz val="10"/>
        <rFont val="ＭＳ Ｐ明朝"/>
        <family val="1"/>
        <charset val="128"/>
      </rPr>
      <t>休憩時間を除き、超過勤務等を含んだ実働勤務時間数</t>
    </r>
    <r>
      <rPr>
        <sz val="10"/>
        <rFont val="ＭＳ Ｐ明朝"/>
        <family val="1"/>
        <charset val="128"/>
      </rPr>
      <t>を記入してください。※兼務の場合は、業務量の比較により概ねの割合を記入してください。</t>
    </r>
    <rPh sb="74" eb="76">
      <t>キニュウ</t>
    </rPh>
    <phoneticPr fontId="2"/>
  </si>
  <si>
    <r>
      <t>注６　</t>
    </r>
    <r>
      <rPr>
        <b/>
        <u/>
        <sz val="10"/>
        <rFont val="ＭＳ Ｐ明朝"/>
        <family val="1"/>
        <charset val="128"/>
      </rPr>
      <t>「常勤換算後の人数」欄の算出に当たっては、職員ごとに小数点第２位以下を切り捨て</t>
    </r>
    <r>
      <rPr>
        <sz val="10"/>
        <rFont val="ＭＳ Ｐ明朝"/>
        <family val="1"/>
        <charset val="128"/>
      </rPr>
      <t>してください。なお、「週平均の勤務時間」数が、超過勤務等により常勤職員の勤務すべき時間数を超える場合であっても、常勤換算後の人数は1.0としてください。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2" eb="63">
      <t>スウ</t>
    </rPh>
    <rPh sb="65" eb="67">
      <t>チョウカ</t>
    </rPh>
    <rPh sb="67" eb="69">
      <t>キンム</t>
    </rPh>
    <rPh sb="69" eb="70">
      <t>トウ</t>
    </rPh>
    <phoneticPr fontId="2"/>
  </si>
  <si>
    <t>※BCPについては、本チェックリスト「８　業務継続計画（BCP）の策定状況等」にて記載すること。</t>
    <rPh sb="10" eb="11">
      <t>ホン</t>
    </rPh>
    <rPh sb="21" eb="23">
      <t>ギョウム</t>
    </rPh>
    <rPh sb="23" eb="25">
      <t>ケイゾク</t>
    </rPh>
    <rPh sb="25" eb="27">
      <t>ケイカク</t>
    </rPh>
    <rPh sb="33" eb="35">
      <t>サクテイ</t>
    </rPh>
    <rPh sb="35" eb="37">
      <t>ジョウキョウ</t>
    </rPh>
    <rPh sb="37" eb="38">
      <t>トウ</t>
    </rPh>
    <rPh sb="41" eb="43">
      <t>キサイ</t>
    </rPh>
    <phoneticPr fontId="2"/>
  </si>
  <si>
    <t>種別</t>
    <rPh sb="0" eb="2">
      <t>シュベツ</t>
    </rPh>
    <phoneticPr fontId="2"/>
  </si>
  <si>
    <t>定員区分等</t>
    <rPh sb="0" eb="2">
      <t>テイイン</t>
    </rPh>
    <rPh sb="2" eb="5">
      <t>クブントウ</t>
    </rPh>
    <phoneticPr fontId="2"/>
  </si>
  <si>
    <t>その他該当する体制等</t>
    <rPh sb="2" eb="3">
      <t>タ</t>
    </rPh>
    <rPh sb="3" eb="5">
      <t>ガイトウ</t>
    </rPh>
    <rPh sb="7" eb="10">
      <t>タイセイトウ</t>
    </rPh>
    <phoneticPr fontId="2"/>
  </si>
  <si>
    <t>適用開始日</t>
    <rPh sb="0" eb="2">
      <t>テキヨウ</t>
    </rPh>
    <rPh sb="2" eb="5">
      <t>カイシビ</t>
    </rPh>
    <phoneticPr fontId="2"/>
  </si>
  <si>
    <t>短期入所</t>
    <rPh sb="0" eb="2">
      <t>タンキ</t>
    </rPh>
    <rPh sb="2" eb="4">
      <t>ニュウショ</t>
    </rPh>
    <phoneticPr fontId="2"/>
  </si>
  <si>
    <t>定員数</t>
    <rPh sb="0" eb="2">
      <t>テイイン</t>
    </rPh>
    <rPh sb="2" eb="3">
      <t>スウ</t>
    </rPh>
    <phoneticPr fontId="2"/>
  </si>
  <si>
    <t>定員超過利用減算</t>
    <rPh sb="0" eb="2">
      <t>テイイン</t>
    </rPh>
    <rPh sb="2" eb="4">
      <t>チョウカ</t>
    </rPh>
    <rPh sb="4" eb="6">
      <t>リヨウ</t>
    </rPh>
    <rPh sb="6" eb="8">
      <t>ゲンサン</t>
    </rPh>
    <phoneticPr fontId="2"/>
  </si>
  <si>
    <t>なし</t>
    <phoneticPr fontId="2"/>
  </si>
  <si>
    <t>あり</t>
    <phoneticPr fontId="2"/>
  </si>
  <si>
    <t>サービス提供職員欠如減算</t>
    <rPh sb="4" eb="6">
      <t>テイキョウ</t>
    </rPh>
    <rPh sb="6" eb="8">
      <t>ショクイン</t>
    </rPh>
    <rPh sb="8" eb="10">
      <t>ケツジョ</t>
    </rPh>
    <rPh sb="10" eb="12">
      <t>ゲンサン</t>
    </rPh>
    <phoneticPr fontId="2"/>
  </si>
  <si>
    <t>大規模減算</t>
    <rPh sb="0" eb="3">
      <t>ダイキボ</t>
    </rPh>
    <rPh sb="3" eb="5">
      <t>ゲンサン</t>
    </rPh>
    <phoneticPr fontId="2"/>
  </si>
  <si>
    <t>情報公表未報告減算</t>
    <rPh sb="0" eb="9">
      <t>ジョウホウコウヒョウミホウコクゲンサン</t>
    </rPh>
    <phoneticPr fontId="2"/>
  </si>
  <si>
    <t>業務継続計画未策定減算</t>
    <rPh sb="0" eb="11">
      <t>ギョウムケイゾクケイカクミサクテイゲンサン</t>
    </rPh>
    <phoneticPr fontId="2"/>
  </si>
  <si>
    <t>区分</t>
    <rPh sb="0" eb="2">
      <t>クブン</t>
    </rPh>
    <phoneticPr fontId="2"/>
  </si>
  <si>
    <t>虐待防止措置未実施減算</t>
    <rPh sb="0" eb="2">
      <t>ギャクタイ</t>
    </rPh>
    <rPh sb="2" eb="4">
      <t>ボウシ</t>
    </rPh>
    <rPh sb="4" eb="6">
      <t>ソチ</t>
    </rPh>
    <rPh sb="6" eb="9">
      <t>ミジッシ</t>
    </rPh>
    <rPh sb="9" eb="11">
      <t>ゲンサン</t>
    </rPh>
    <phoneticPr fontId="2"/>
  </si>
  <si>
    <t>身体拘束廃止未実施減算</t>
    <rPh sb="0" eb="6">
      <t>シンタイコウソクハイシ</t>
    </rPh>
    <rPh sb="6" eb="9">
      <t>ミジッシ</t>
    </rPh>
    <rPh sb="9" eb="11">
      <t>ゲンサン</t>
    </rPh>
    <phoneticPr fontId="2"/>
  </si>
  <si>
    <t>福祉型</t>
    <rPh sb="0" eb="3">
      <t>フクシガタ</t>
    </rPh>
    <phoneticPr fontId="2"/>
  </si>
  <si>
    <t>地域生活支援拠点等加算</t>
    <rPh sb="0" eb="8">
      <t>チイキセイカツシエンキョテン</t>
    </rPh>
    <rPh sb="8" eb="9">
      <t>トウ</t>
    </rPh>
    <rPh sb="9" eb="11">
      <t>カサン</t>
    </rPh>
    <phoneticPr fontId="2"/>
  </si>
  <si>
    <t>福祉型強化</t>
    <rPh sb="0" eb="3">
      <t>フクシガタ</t>
    </rPh>
    <rPh sb="3" eb="5">
      <t>キョウカ</t>
    </rPh>
    <phoneticPr fontId="2"/>
  </si>
  <si>
    <t>短期利用加算</t>
    <rPh sb="0" eb="2">
      <t>タンキ</t>
    </rPh>
    <rPh sb="2" eb="4">
      <t>リヨウ</t>
    </rPh>
    <rPh sb="4" eb="6">
      <t>カサン</t>
    </rPh>
    <phoneticPr fontId="2"/>
  </si>
  <si>
    <t>医療型</t>
    <rPh sb="0" eb="2">
      <t>イリョウ</t>
    </rPh>
    <rPh sb="2" eb="3">
      <t>ガタ</t>
    </rPh>
    <phoneticPr fontId="2"/>
  </si>
  <si>
    <t>常勤看護職員等配置加算</t>
    <rPh sb="0" eb="2">
      <t>ジョウキン</t>
    </rPh>
    <rPh sb="2" eb="4">
      <t>カンゴ</t>
    </rPh>
    <rPh sb="4" eb="6">
      <t>ショクイン</t>
    </rPh>
    <rPh sb="6" eb="7">
      <t>トウ</t>
    </rPh>
    <rPh sb="7" eb="9">
      <t>ハイチ</t>
    </rPh>
    <rPh sb="9" eb="11">
      <t>カサン</t>
    </rPh>
    <phoneticPr fontId="2"/>
  </si>
  <si>
    <t>医療型特定</t>
    <rPh sb="0" eb="2">
      <t>イリョウ</t>
    </rPh>
    <rPh sb="2" eb="3">
      <t>ガタ</t>
    </rPh>
    <rPh sb="3" eb="5">
      <t>トクテイ</t>
    </rPh>
    <phoneticPr fontId="2"/>
  </si>
  <si>
    <t>医療的ケア対応支援加算</t>
    <rPh sb="0" eb="3">
      <t>イリョウテキ</t>
    </rPh>
    <rPh sb="5" eb="7">
      <t>タイオウ</t>
    </rPh>
    <rPh sb="7" eb="9">
      <t>シエン</t>
    </rPh>
    <rPh sb="9" eb="11">
      <t>カサン</t>
    </rPh>
    <phoneticPr fontId="2"/>
  </si>
  <si>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2"/>
  </si>
  <si>
    <t>重度障害者支援加算</t>
    <rPh sb="0" eb="2">
      <t>ジュウド</t>
    </rPh>
    <rPh sb="2" eb="5">
      <t>ショウガイシャ</t>
    </rPh>
    <rPh sb="5" eb="7">
      <t>シエン</t>
    </rPh>
    <rPh sb="7" eb="9">
      <t>カサン</t>
    </rPh>
    <phoneticPr fontId="2"/>
  </si>
  <si>
    <t>単独型加算</t>
    <rPh sb="0" eb="3">
      <t>タンドクガタ</t>
    </rPh>
    <rPh sb="3" eb="5">
      <t>カサン</t>
    </rPh>
    <phoneticPr fontId="2"/>
  </si>
  <si>
    <t>医療連携体制加算</t>
    <rPh sb="0" eb="2">
      <t>イリョウ</t>
    </rPh>
    <rPh sb="2" eb="4">
      <t>レンケイ</t>
    </rPh>
    <rPh sb="4" eb="6">
      <t>タイセイ</t>
    </rPh>
    <rPh sb="6" eb="8">
      <t>カサン</t>
    </rPh>
    <phoneticPr fontId="2"/>
  </si>
  <si>
    <t>Ⅰ型</t>
    <rPh sb="1" eb="2">
      <t>ガタ</t>
    </rPh>
    <phoneticPr fontId="2"/>
  </si>
  <si>
    <t>Ⅱ型</t>
    <rPh sb="1" eb="2">
      <t>ガタ</t>
    </rPh>
    <phoneticPr fontId="2"/>
  </si>
  <si>
    <t>Ⅲ型</t>
    <rPh sb="1" eb="2">
      <t>ガタ</t>
    </rPh>
    <phoneticPr fontId="2"/>
  </si>
  <si>
    <t>Ⅳ型</t>
    <rPh sb="1" eb="2">
      <t>ガタ</t>
    </rPh>
    <phoneticPr fontId="2"/>
  </si>
  <si>
    <t>Ⅴ型</t>
    <rPh sb="1" eb="2">
      <t>ガタ</t>
    </rPh>
    <phoneticPr fontId="2"/>
  </si>
  <si>
    <t>Ⅵ型</t>
    <rPh sb="1" eb="2">
      <t>ガタ</t>
    </rPh>
    <phoneticPr fontId="2"/>
  </si>
  <si>
    <t>Ⅶ型</t>
    <rPh sb="1" eb="2">
      <t>ガタ</t>
    </rPh>
    <phoneticPr fontId="2"/>
  </si>
  <si>
    <t>Ⅷ型</t>
    <rPh sb="1" eb="2">
      <t>ガタ</t>
    </rPh>
    <phoneticPr fontId="2"/>
  </si>
  <si>
    <t>Ⅸ型</t>
    <rPh sb="1" eb="2">
      <t>ガタ</t>
    </rPh>
    <phoneticPr fontId="2"/>
  </si>
  <si>
    <t>栄養士配置加算</t>
    <rPh sb="0" eb="2">
      <t>エイヨウ</t>
    </rPh>
    <rPh sb="2" eb="3">
      <t>シ</t>
    </rPh>
    <rPh sb="3" eb="5">
      <t>ハイチ</t>
    </rPh>
    <rPh sb="5" eb="7">
      <t>カサン</t>
    </rPh>
    <phoneticPr fontId="2"/>
  </si>
  <si>
    <t>利用者負担上限額管理加算</t>
    <rPh sb="0" eb="3">
      <t>リヨウシャ</t>
    </rPh>
    <rPh sb="3" eb="5">
      <t>フタン</t>
    </rPh>
    <rPh sb="5" eb="8">
      <t>ジョウゲンガク</t>
    </rPh>
    <rPh sb="8" eb="10">
      <t>カンリ</t>
    </rPh>
    <rPh sb="10" eb="12">
      <t>カサン</t>
    </rPh>
    <phoneticPr fontId="2"/>
  </si>
  <si>
    <t>食事提供体制加算</t>
    <rPh sb="0" eb="2">
      <t>ショクジ</t>
    </rPh>
    <rPh sb="2" eb="4">
      <t>テイキョウ</t>
    </rPh>
    <rPh sb="4" eb="6">
      <t>タイセイ</t>
    </rPh>
    <rPh sb="6" eb="8">
      <t>カサン</t>
    </rPh>
    <phoneticPr fontId="2"/>
  </si>
  <si>
    <t>特別重度支援加算</t>
    <rPh sb="0" eb="2">
      <t>トクベツ</t>
    </rPh>
    <rPh sb="2" eb="4">
      <t>ジュウド</t>
    </rPh>
    <rPh sb="4" eb="6">
      <t>シエン</t>
    </rPh>
    <rPh sb="6" eb="8">
      <t>カサン</t>
    </rPh>
    <phoneticPr fontId="2"/>
  </si>
  <si>
    <t>緊急短期入所受入加算</t>
    <rPh sb="0" eb="2">
      <t>キンキュウ</t>
    </rPh>
    <rPh sb="2" eb="4">
      <t>タンキ</t>
    </rPh>
    <rPh sb="4" eb="6">
      <t>ニュウショ</t>
    </rPh>
    <rPh sb="6" eb="8">
      <t>ウケイレ</t>
    </rPh>
    <rPh sb="8" eb="10">
      <t>カサン</t>
    </rPh>
    <phoneticPr fontId="2"/>
  </si>
  <si>
    <t>定員超過特例加算</t>
    <rPh sb="0" eb="2">
      <t>テイイン</t>
    </rPh>
    <rPh sb="2" eb="4">
      <t>チョウカ</t>
    </rPh>
    <rPh sb="4" eb="6">
      <t>トクレイ</t>
    </rPh>
    <rPh sb="6" eb="8">
      <t>カサン</t>
    </rPh>
    <phoneticPr fontId="2"/>
  </si>
  <si>
    <t>送迎加算</t>
    <rPh sb="0" eb="2">
      <t>ソウゲイ</t>
    </rPh>
    <rPh sb="2" eb="4">
      <t>カサン</t>
    </rPh>
    <phoneticPr fontId="2"/>
  </si>
  <si>
    <t>日中活動支援加算</t>
    <rPh sb="0" eb="2">
      <t>ニッチュウ</t>
    </rPh>
    <rPh sb="2" eb="4">
      <t>カツドウ</t>
    </rPh>
    <rPh sb="4" eb="6">
      <t>シエン</t>
    </rPh>
    <rPh sb="6" eb="8">
      <t>カサン</t>
    </rPh>
    <phoneticPr fontId="2"/>
  </si>
  <si>
    <t>医療型短期入所受入前支援加算</t>
    <rPh sb="0" eb="3">
      <t>イリョウガタ</t>
    </rPh>
    <rPh sb="3" eb="7">
      <t>タンキニュウショ</t>
    </rPh>
    <rPh sb="7" eb="10">
      <t>ウケイレマエ</t>
    </rPh>
    <rPh sb="10" eb="14">
      <t>シエンカサン</t>
    </rPh>
    <phoneticPr fontId="2"/>
  </si>
  <si>
    <t>集中的支援加算</t>
    <rPh sb="0" eb="3">
      <t>シュウチュウテキ</t>
    </rPh>
    <rPh sb="3" eb="7">
      <t>シエンカサン</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</si>
  <si>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</si>
  <si>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Ⅰ型</t>
    <phoneticPr fontId="2"/>
  </si>
  <si>
    <t>Ⅱ型</t>
    <phoneticPr fontId="2"/>
  </si>
  <si>
    <t>Ⅲ型</t>
    <phoneticPr fontId="2"/>
  </si>
  <si>
    <t>１　従業員の勤務の体制及び勤務形態一覧表</t>
    <rPh sb="2" eb="5">
      <t>ジュウギョウイン</t>
    </rPh>
    <rPh sb="6" eb="8">
      <t>キンム</t>
    </rPh>
    <rPh sb="9" eb="11">
      <t>タイセイ</t>
    </rPh>
    <rPh sb="11" eb="12">
      <t>オヨ</t>
    </rPh>
    <rPh sb="13" eb="15">
      <t>キンム</t>
    </rPh>
    <rPh sb="15" eb="17">
      <t>ケイタイ</t>
    </rPh>
    <rPh sb="17" eb="19">
      <t>イチラン</t>
    </rPh>
    <rPh sb="19" eb="20">
      <t>ヒョウ</t>
    </rPh>
    <phoneticPr fontId="2"/>
  </si>
  <si>
    <t>自己点検シート提出日時点</t>
    <rPh sb="7" eb="9">
      <t>テイシュツ</t>
    </rPh>
    <rPh sb="9" eb="10">
      <t>ビ</t>
    </rPh>
    <rPh sb="10" eb="12">
      <t>ジテン</t>
    </rPh>
    <phoneticPr fontId="2"/>
  </si>
  <si>
    <t>障害福祉サービス情報公表システムの公表状況について、右側のチェック欄に該当する欄に記載すること。（自己点検シート提出時点）</t>
    <rPh sb="0" eb="4">
      <t>ショウガイフクシ</t>
    </rPh>
    <rPh sb="8" eb="12">
      <t>ジョウホウコウヒョウ</t>
    </rPh>
    <rPh sb="17" eb="21">
      <t>コウヒョウジョウキョウ</t>
    </rPh>
    <rPh sb="26" eb="28">
      <t>ミギガワ</t>
    </rPh>
    <rPh sb="33" eb="34">
      <t>ラン</t>
    </rPh>
    <rPh sb="35" eb="37">
      <t>ガイトウ</t>
    </rPh>
    <rPh sb="39" eb="40">
      <t>ラン</t>
    </rPh>
    <rPh sb="41" eb="43">
      <t>キサイ</t>
    </rPh>
    <rPh sb="56" eb="58">
      <t>テイシュツ</t>
    </rPh>
    <rPh sb="58" eb="60">
      <t>ジテン</t>
    </rPh>
    <phoneticPr fontId="2"/>
  </si>
  <si>
    <t>給与明細</t>
    <rPh sb="0" eb="4">
      <t>キュウヨメイサイ</t>
    </rPh>
    <phoneticPr fontId="2"/>
  </si>
  <si>
    <t>自分で降りられないように、ベッドを綱（サイドレール）で囲む。</t>
    <rPh sb="0" eb="2">
      <t>ジブン</t>
    </rPh>
    <rPh sb="3" eb="4">
      <t>オ</t>
    </rPh>
    <rPh sb="17" eb="18">
      <t>ツナ</t>
    </rPh>
    <rPh sb="27" eb="28">
      <t>カコ</t>
    </rPh>
    <phoneticPr fontId="2"/>
  </si>
  <si>
    <t>１０　苦情解決体制の整備状況</t>
    <rPh sb="3" eb="5">
      <t>クジョウ</t>
    </rPh>
    <rPh sb="5" eb="7">
      <t>カイケツ</t>
    </rPh>
    <rPh sb="7" eb="9">
      <t>タイセイ</t>
    </rPh>
    <rPh sb="10" eb="12">
      <t>セイビ</t>
    </rPh>
    <rPh sb="12" eb="14">
      <t>ジョウキョウ</t>
    </rPh>
    <phoneticPr fontId="2"/>
  </si>
  <si>
    <t>１１　障害福祉サービス等情報公表制度の公表事項</t>
    <rPh sb="3" eb="5">
      <t>ショウガイ</t>
    </rPh>
    <rPh sb="5" eb="7">
      <t>フクシ</t>
    </rPh>
    <rPh sb="11" eb="12">
      <t>トウ</t>
    </rPh>
    <rPh sb="12" eb="14">
      <t>ジョウホウ</t>
    </rPh>
    <rPh sb="14" eb="16">
      <t>コウヒョウ</t>
    </rPh>
    <rPh sb="16" eb="18">
      <t>セイド</t>
    </rPh>
    <rPh sb="19" eb="21">
      <t>コウヒョウ</t>
    </rPh>
    <rPh sb="21" eb="23">
      <t>ジコウ</t>
    </rPh>
    <phoneticPr fontId="2"/>
  </si>
  <si>
    <t>令和８年度　障害福祉施設等自己点検シート</t>
    <rPh sb="5" eb="7">
      <t>ヘイネンド</t>
    </rPh>
    <rPh sb="6" eb="8">
      <t>ショウガイ</t>
    </rPh>
    <rPh sb="8" eb="10">
      <t>フクシ</t>
    </rPh>
    <rPh sb="10" eb="13">
      <t>シセツナド</t>
    </rPh>
    <phoneticPr fontId="2"/>
  </si>
  <si>
    <t>令和７年度</t>
    <rPh sb="4" eb="5">
      <t>ド</t>
    </rPh>
    <phoneticPr fontId="2"/>
  </si>
  <si>
    <t>令和８年度</t>
    <rPh sb="4" eb="5">
      <t>ド</t>
    </rPh>
    <phoneticPr fontId="2"/>
  </si>
  <si>
    <t>車いすやいすからずり落ちたり、立ち上がったりしないようにＹ字型拘束帯や腰ベルト、車いすテーブルをつける。</t>
    <rPh sb="0" eb="1">
      <t>クルマ</t>
    </rPh>
    <rPh sb="10" eb="11">
      <t>オ</t>
    </rPh>
    <rPh sb="15" eb="16">
      <t>タ</t>
    </rPh>
    <rPh sb="17" eb="18">
      <t>ア</t>
    </rPh>
    <rPh sb="29" eb="31">
      <t>ジガタ</t>
    </rPh>
    <rPh sb="31" eb="33">
      <t>コウソク</t>
    </rPh>
    <rPh sb="33" eb="34">
      <t>タイ</t>
    </rPh>
    <rPh sb="35" eb="36">
      <t>コシ</t>
    </rPh>
    <rPh sb="40" eb="41">
      <t>クルマ</t>
    </rPh>
    <phoneticPr fontId="2"/>
  </si>
  <si>
    <t>令和７年度　実施実績</t>
    <rPh sb="6" eb="8">
      <t>ジッシ</t>
    </rPh>
    <rPh sb="8" eb="10">
      <t>ジッセキ</t>
    </rPh>
    <phoneticPr fontId="2"/>
  </si>
  <si>
    <t>令和７年度実績</t>
    <rPh sb="0" eb="2">
      <t>レイワ</t>
    </rPh>
    <rPh sb="3" eb="5">
      <t>ネンド</t>
    </rPh>
    <rPh sb="5" eb="7">
      <t>ジッセキ</t>
    </rPh>
    <phoneticPr fontId="2"/>
  </si>
  <si>
    <t>令和７年度</t>
    <phoneticPr fontId="2"/>
  </si>
  <si>
    <t>令和８年度</t>
    <rPh sb="4" eb="5">
      <t>ガンネン</t>
    </rPh>
    <phoneticPr fontId="2"/>
  </si>
  <si>
    <t>令和８年度</t>
    <phoneticPr fontId="2"/>
  </si>
  <si>
    <t>１２　介護給付費等算定状況　（令和７年度）</t>
    <rPh sb="3" eb="5">
      <t>カイゴ</t>
    </rPh>
    <rPh sb="5" eb="7">
      <t>キュウフ</t>
    </rPh>
    <rPh sb="7" eb="9">
      <t>ヒトウ</t>
    </rPh>
    <rPh sb="9" eb="11">
      <t>サンテイ</t>
    </rPh>
    <rPh sb="11" eb="13">
      <t>ジョウキョウ</t>
    </rPh>
    <phoneticPr fontId="2"/>
  </si>
  <si>
    <t>２　入所者預かり金等の状況</t>
    <rPh sb="2" eb="5">
      <t>ニュウショシャ</t>
    </rPh>
    <rPh sb="5" eb="6">
      <t>アズ</t>
    </rPh>
    <rPh sb="8" eb="9">
      <t>キン</t>
    </rPh>
    <rPh sb="9" eb="10">
      <t>トウ</t>
    </rPh>
    <rPh sb="11" eb="13">
      <t>ジョウキョウ</t>
    </rPh>
    <phoneticPr fontId="2"/>
  </si>
  <si>
    <t>３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2"/>
  </si>
  <si>
    <t>４　身体拘束の状況</t>
    <rPh sb="2" eb="4">
      <t>シンタイ</t>
    </rPh>
    <rPh sb="4" eb="5">
      <t>カカ</t>
    </rPh>
    <rPh sb="5" eb="6">
      <t>タバ</t>
    </rPh>
    <rPh sb="7" eb="9">
      <t>ジョウキョウ</t>
    </rPh>
    <phoneticPr fontId="2"/>
  </si>
  <si>
    <t>５　ハラスメント防止対策</t>
    <rPh sb="8" eb="12">
      <t>ボウシタイサク</t>
    </rPh>
    <phoneticPr fontId="2"/>
  </si>
  <si>
    <t>６　研修の実施状況</t>
    <rPh sb="2" eb="4">
      <t>ケンシュウ</t>
    </rPh>
    <rPh sb="5" eb="7">
      <t>ジッシ</t>
    </rPh>
    <rPh sb="7" eb="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</si>
</sst>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411]ggge&quot;年&quot;m&quot;月&quot;;@"/>
    <numFmt numFmtId="178" formatCode="[$-411]d;@"/>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6"/>
      <name val="ＭＳ Ｐ明朝"/>
      <family val="1"/>
      <charset val="128"/>
    </font>
    <font>
      <b/>
      <sz val="12"/>
      <name val="ＭＳ Ｐ明朝"/>
      <family val="1"/>
      <charset val="128"/>
    </font>
    <font>
      <sz val="7"/>
      <name val="ＭＳ Ｐ明朝"/>
      <family val="1"/>
      <charset val="128"/>
    </font>
    <font>
      <b/>
      <u/>
      <sz val="10"/>
      <name val="ＭＳ Ｐ明朝"/>
      <family val="1"/>
      <charset val="128"/>
    </font>
    <font>
      <sz val="12"/>
      <name val="ＭＳ Ｐ明朝"/>
      <family val="1"/>
      <charset val="128"/>
    </font>
    <font>
      <b/>
      <sz val="10"/>
      <name val="ＭＳ Ｐ明朝"/>
      <family val="1"/>
      <charset val="128"/>
    </font>
    <font>
      <b/>
      <sz val="11"/>
      <name val="ＭＳ Ｐ明朝"/>
      <family val="1"/>
      <charset val="128"/>
    </font>
    <font>
      <b/>
      <sz val="9"/>
      <name val="ＭＳ Ｐ明朝"/>
      <family val="1"/>
      <charset val="128"/>
    </font>
    <font>
      <sz val="9"/>
      <name val="ＭＳ Ｐゴシック"/>
      <family val="3"/>
      <charset val="128"/>
    </font>
    <font>
      <sz val="9"/>
      <name val="ＭＳ 明朝"/>
      <family val="1"/>
      <charset val="128"/>
    </font>
    <font>
      <u/>
      <sz val="9"/>
      <name val="ＭＳ Ｐ明朝"/>
      <family val="1"/>
      <charset val="128"/>
    </font>
    <font>
      <strike/>
      <sz val="9"/>
      <name val="ＭＳ Ｐ明朝"/>
      <family val="1"/>
      <charset val="128"/>
    </font>
    <font>
      <sz val="10"/>
      <name val="ＭＳ ゴシック"/>
      <family val="3"/>
      <charset val="128"/>
    </font>
    <font>
      <sz val="11"/>
      <color theme="1"/>
      <name val="ＭＳ Ｐゴシック"/>
      <family val="3"/>
      <charset val="128"/>
      <scheme val="minor"/>
    </font>
    <font>
      <sz val="10"/>
      <color rgb="FF000000"/>
      <name val="Times New Roman"/>
      <family val="1"/>
    </font>
    <font>
      <sz val="9"/>
      <color rgb="FFFF0000"/>
      <name val="ＭＳ Ｐ明朝"/>
      <family val="1"/>
      <charset val="128"/>
    </font>
    <font>
      <sz val="10"/>
      <color theme="0"/>
      <name val="ＭＳ Ｐ明朝"/>
      <family val="1"/>
      <charset val="128"/>
    </font>
    <font>
      <sz val="10"/>
      <color rgb="FF000000"/>
      <name val="ＭＳ Ｐ明朝"/>
      <family val="1"/>
      <charset val="128"/>
    </font>
    <font>
      <b/>
      <sz val="11"/>
      <color rgb="FFFF0000"/>
      <name val="ＭＳ Ｐ明朝"/>
      <family val="1"/>
      <charset val="128"/>
    </font>
    <font>
      <b/>
      <sz val="9"/>
      <color rgb="FFFF0000"/>
      <name val="ＭＳ Ｐ明朝"/>
      <family val="1"/>
      <charset val="128"/>
    </font>
    <font>
      <strike/>
      <sz val="9"/>
      <color rgb="FFFF0000"/>
      <name val="ＭＳ Ｐ明朝"/>
      <family val="1"/>
      <charset val="128"/>
    </font>
    <font>
      <sz val="10"/>
      <name val="Times New Roman"/>
      <family val="1"/>
    </font>
    <font>
      <b/>
      <u/>
      <sz val="10"/>
      <color indexed="10"/>
      <name val="ＭＳ Ｐ明朝"/>
      <family val="1"/>
      <charset val="128"/>
    </font>
    <font>
      <sz val="16"/>
      <name val="ＭＳ Ｐ明朝"/>
      <family val="1"/>
      <charset val="128"/>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0"/>
        <bgColor indexed="64"/>
      </patternFill>
    </fill>
    <fill>
      <patternFill patternType="solid">
        <fgColor indexed="44"/>
        <bgColor indexed="64"/>
      </patternFill>
    </fill>
    <fill>
      <patternFill patternType="solid">
        <fgColor indexed="43"/>
        <bgColor indexed="64"/>
      </patternFill>
    </fill>
    <fill>
      <patternFill patternType="solid">
        <fgColor rgb="FFFFFF99"/>
        <bgColor indexed="64"/>
      </patternFill>
    </fill>
  </fills>
  <borders count="103">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right/>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rgb="FF000000"/>
      </left>
      <right/>
      <top style="thin">
        <color indexed="64"/>
      </top>
      <bottom/>
      <diagonal style="thin">
        <color rgb="FF000000"/>
      </diagonal>
    </border>
    <border diagonalUp="1">
      <left/>
      <right/>
      <top style="thin">
        <color indexed="64"/>
      </top>
      <bottom/>
      <diagonal style="thin">
        <color rgb="FF000000"/>
      </diagonal>
    </border>
    <border diagonalUp="1">
      <left style="thin">
        <color rgb="FF000000"/>
      </left>
      <right/>
      <top/>
      <bottom/>
      <diagonal style="thin">
        <color rgb="FF000000"/>
      </diagonal>
    </border>
    <border diagonalUp="1">
      <left/>
      <right/>
      <top/>
      <bottom/>
      <diagonal style="thin">
        <color rgb="FF000000"/>
      </diagonal>
    </border>
    <border>
      <left style="thin">
        <color rgb="FF000000"/>
      </left>
      <right style="thin">
        <color rgb="FF000000"/>
      </right>
      <top/>
      <bottom style="thin">
        <color rgb="FF000000"/>
      </bottom>
      <diagonal/>
    </border>
    <border diagonalUp="1">
      <left style="thin">
        <color rgb="FF000000"/>
      </left>
      <right/>
      <top style="thin">
        <color indexed="64"/>
      </top>
      <bottom style="thin">
        <color indexed="64"/>
      </bottom>
      <diagonal style="thin">
        <color rgb="FF000000"/>
      </diagonal>
    </border>
    <border diagonalUp="1">
      <left/>
      <right/>
      <top style="thin">
        <color indexed="64"/>
      </top>
      <bottom style="thin">
        <color indexed="64"/>
      </bottom>
      <diagonal style="thin">
        <color rgb="FF000000"/>
      </diagonal>
    </border>
    <border diagonalUp="1">
      <left style="thin">
        <color rgb="FF000000"/>
      </left>
      <right/>
      <top/>
      <bottom style="thin">
        <color indexed="64"/>
      </bottom>
      <diagonal style="thin">
        <color rgb="FF000000"/>
      </diagonal>
    </border>
    <border diagonalUp="1">
      <left/>
      <right/>
      <top/>
      <bottom style="thin">
        <color indexed="64"/>
      </bottom>
      <diagonal style="thin">
        <color rgb="FF000000"/>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auto="1"/>
      </left>
      <right/>
      <top style="thin">
        <color rgb="FF000000"/>
      </top>
      <bottom/>
      <diagonal/>
    </border>
    <border>
      <left style="thin">
        <color auto="1"/>
      </left>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dotted">
        <color indexed="64"/>
      </left>
      <right/>
      <top/>
      <bottom/>
      <diagonal/>
    </border>
  </borders>
  <cellStyleXfs count="6">
    <xf numFmtId="0" fontId="0" fillId="0" borderId="0">
      <alignment vertical="center"/>
    </xf>
    <xf numFmtId="0" fontId="4" fillId="0" borderId="0"/>
    <xf numFmtId="0" fontId="21" fillId="0" borderId="0">
      <alignment vertical="center"/>
    </xf>
    <xf numFmtId="0" fontId="22" fillId="0" borderId="0"/>
    <xf numFmtId="0" fontId="1" fillId="0" borderId="0">
      <alignment vertical="center"/>
    </xf>
    <xf numFmtId="0" fontId="1" fillId="0" borderId="0">
      <alignment vertical="center"/>
    </xf>
  </cellStyleXfs>
  <cellXfs count="793">
    <xf numFmtId="0" fontId="0" fillId="0" borderId="0" xfId="0">
      <alignment vertical="center"/>
    </xf>
    <xf numFmtId="0" fontId="4" fillId="0" borderId="0" xfId="0" applyFont="1">
      <alignment vertical="center"/>
    </xf>
    <xf numFmtId="0" fontId="4" fillId="0" borderId="1" xfId="0" applyFont="1" applyBorder="1" applyAlignment="1">
      <alignment horizontal="left" vertical="center"/>
    </xf>
    <xf numFmtId="0" fontId="6" fillId="0" borderId="0" xfId="0" applyFont="1">
      <alignment vertical="center"/>
    </xf>
    <xf numFmtId="0" fontId="6" fillId="0" borderId="0" xfId="0" applyFont="1" applyFill="1" applyBorder="1" applyAlignment="1">
      <alignment vertical="center"/>
    </xf>
    <xf numFmtId="0" fontId="12" fillId="0" borderId="0" xfId="4" applyFont="1">
      <alignment vertical="center"/>
    </xf>
    <xf numFmtId="0" fontId="12" fillId="0" borderId="0" xfId="4" applyFont="1" applyAlignment="1">
      <alignment vertical="center"/>
    </xf>
    <xf numFmtId="0" fontId="6" fillId="0" borderId="0" xfId="0" applyFont="1" applyBorder="1">
      <alignment vertical="center"/>
    </xf>
    <xf numFmtId="0" fontId="6" fillId="0" borderId="0" xfId="0" applyFont="1" applyAlignment="1">
      <alignment vertical="center"/>
    </xf>
    <xf numFmtId="0" fontId="6" fillId="2" borderId="0" xfId="0" applyFont="1" applyFill="1" applyBorder="1" applyAlignment="1">
      <alignment horizontal="center" vertical="center"/>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0" xfId="0" applyFont="1" applyFill="1" applyAlignment="1">
      <alignment horizontal="left" vertical="center"/>
    </xf>
    <xf numFmtId="0" fontId="6" fillId="2" borderId="0" xfId="0" applyFont="1" applyFill="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6" fillId="2" borderId="0" xfId="0" applyFont="1" applyFill="1" applyBorder="1" applyAlignment="1">
      <alignment vertical="center"/>
    </xf>
    <xf numFmtId="0" fontId="4" fillId="2" borderId="0" xfId="0" applyFont="1" applyFill="1" applyBorder="1" applyAlignment="1">
      <alignment vertical="center"/>
    </xf>
    <xf numFmtId="0" fontId="6" fillId="2" borderId="0" xfId="0" applyFont="1" applyFill="1" applyAlignment="1">
      <alignment vertical="center"/>
    </xf>
    <xf numFmtId="0" fontId="9" fillId="2" borderId="0" xfId="0" applyFont="1" applyFill="1" applyAlignment="1">
      <alignment vertical="center"/>
    </xf>
    <xf numFmtId="0" fontId="4" fillId="2" borderId="0" xfId="0" applyFont="1" applyFill="1" applyBorder="1">
      <alignment vertical="center"/>
    </xf>
    <xf numFmtId="0" fontId="14" fillId="2" borderId="3" xfId="0" applyFont="1" applyFill="1" applyBorder="1" applyAlignment="1">
      <alignment horizontal="left" vertical="center"/>
    </xf>
    <xf numFmtId="0" fontId="14" fillId="2" borderId="0" xfId="0" applyFont="1" applyFill="1" applyBorder="1" applyAlignment="1">
      <alignment horizontal="left" vertical="center"/>
    </xf>
    <xf numFmtId="0" fontId="5" fillId="2" borderId="0" xfId="4" applyFont="1" applyFill="1" applyAlignment="1">
      <alignment horizontal="left" vertical="center" wrapText="1"/>
    </xf>
    <xf numFmtId="0" fontId="6" fillId="4" borderId="0" xfId="0" applyFont="1" applyFill="1" applyBorder="1" applyAlignment="1">
      <alignment vertical="center"/>
    </xf>
    <xf numFmtId="0" fontId="6" fillId="4" borderId="0" xfId="0" applyFont="1" applyFill="1">
      <alignment vertical="center"/>
    </xf>
    <xf numFmtId="0" fontId="9" fillId="4" borderId="0" xfId="0" applyFont="1" applyFill="1" applyBorder="1" applyAlignment="1">
      <alignment vertical="center"/>
    </xf>
    <xf numFmtId="0" fontId="6" fillId="4" borderId="0" xfId="0" applyFont="1" applyFill="1" applyAlignment="1">
      <alignment vertical="center"/>
    </xf>
    <xf numFmtId="0" fontId="4" fillId="5" borderId="1" xfId="0" applyFont="1" applyFill="1" applyBorder="1" applyAlignment="1">
      <alignment horizontal="right" vertical="center"/>
    </xf>
    <xf numFmtId="0" fontId="4" fillId="6" borderId="4" xfId="0" applyFont="1" applyFill="1" applyBorder="1">
      <alignment vertical="center"/>
    </xf>
    <xf numFmtId="0" fontId="4" fillId="6" borderId="5" xfId="0" applyFont="1" applyFill="1" applyBorder="1">
      <alignment vertical="center"/>
    </xf>
    <xf numFmtId="0" fontId="6" fillId="3" borderId="5" xfId="0" applyFont="1" applyFill="1" applyBorder="1" applyAlignment="1">
      <alignment vertical="top" wrapText="1"/>
    </xf>
    <xf numFmtId="0" fontId="6" fillId="3" borderId="6" xfId="0" applyFont="1" applyFill="1" applyBorder="1" applyAlignment="1">
      <alignment vertical="top" wrapText="1"/>
    </xf>
    <xf numFmtId="0" fontId="4" fillId="4" borderId="0" xfId="0" applyFont="1" applyFill="1" applyAlignment="1">
      <alignment vertical="center"/>
    </xf>
    <xf numFmtId="0" fontId="6" fillId="2" borderId="7" xfId="0" applyFont="1" applyFill="1" applyBorder="1" applyAlignment="1">
      <alignment vertical="center"/>
    </xf>
    <xf numFmtId="0" fontId="6" fillId="0" borderId="8" xfId="0" applyFont="1" applyFill="1" applyBorder="1" applyAlignment="1">
      <alignment vertical="center"/>
    </xf>
    <xf numFmtId="0" fontId="5" fillId="4" borderId="0" xfId="0" applyFont="1" applyFill="1" applyAlignment="1">
      <alignment vertical="center"/>
    </xf>
    <xf numFmtId="0" fontId="6" fillId="6" borderId="9" xfId="0" applyFont="1" applyFill="1" applyBorder="1">
      <alignment vertical="center"/>
    </xf>
    <xf numFmtId="0" fontId="6" fillId="4" borderId="10" xfId="0" applyFont="1" applyFill="1" applyBorder="1" applyAlignment="1">
      <alignment vertical="center" wrapText="1"/>
    </xf>
    <xf numFmtId="0" fontId="6" fillId="4" borderId="3" xfId="0" applyFont="1" applyFill="1" applyBorder="1" applyAlignment="1">
      <alignment vertical="center" wrapText="1"/>
    </xf>
    <xf numFmtId="0" fontId="6" fillId="4" borderId="7" xfId="0" applyFont="1" applyFill="1" applyBorder="1" applyAlignment="1">
      <alignment vertical="center" wrapText="1"/>
    </xf>
    <xf numFmtId="0" fontId="6" fillId="4" borderId="0" xfId="0" applyFont="1" applyFill="1" applyBorder="1" applyAlignment="1">
      <alignment vertical="center" wrapText="1"/>
    </xf>
    <xf numFmtId="0" fontId="4" fillId="0" borderId="1" xfId="0" applyFont="1" applyFill="1" applyBorder="1" applyAlignment="1">
      <alignment horizontal="right" vertical="center"/>
    </xf>
    <xf numFmtId="0" fontId="6" fillId="4" borderId="3" xfId="0" applyFont="1" applyFill="1" applyBorder="1" applyAlignment="1">
      <alignment vertical="center"/>
    </xf>
    <xf numFmtId="0" fontId="6" fillId="6" borderId="5" xfId="0" applyFont="1" applyFill="1" applyBorder="1" applyAlignment="1">
      <alignment vertical="center"/>
    </xf>
    <xf numFmtId="0" fontId="4" fillId="4" borderId="0" xfId="0" applyFont="1" applyFill="1" applyBorder="1">
      <alignment vertical="center"/>
    </xf>
    <xf numFmtId="0" fontId="4" fillId="4" borderId="8" xfId="0" applyFont="1" applyFill="1" applyBorder="1" applyAlignment="1">
      <alignment horizontal="center" vertical="center" textRotation="255"/>
    </xf>
    <xf numFmtId="0" fontId="6" fillId="4" borderId="8"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8" xfId="0" applyFont="1" applyFill="1" applyBorder="1" applyAlignment="1">
      <alignment horizontal="left" vertical="center"/>
    </xf>
    <xf numFmtId="0" fontId="4" fillId="4" borderId="0" xfId="0" applyFont="1" applyFill="1">
      <alignment vertical="center"/>
    </xf>
    <xf numFmtId="0" fontId="6" fillId="4" borderId="11" xfId="0" applyFont="1" applyFill="1" applyBorder="1" applyAlignment="1">
      <alignment vertical="center"/>
    </xf>
    <xf numFmtId="0" fontId="12" fillId="4" borderId="11" xfId="0" applyFont="1" applyFill="1" applyBorder="1" applyAlignment="1">
      <alignment vertical="center"/>
    </xf>
    <xf numFmtId="0" fontId="6" fillId="4" borderId="11" xfId="0" applyFont="1" applyFill="1" applyBorder="1" applyAlignment="1">
      <alignment horizontal="center" vertical="center"/>
    </xf>
    <xf numFmtId="0" fontId="0" fillId="4" borderId="0" xfId="0" applyFont="1" applyFill="1" applyBorder="1" applyAlignment="1">
      <alignment horizontal="left" vertical="center"/>
    </xf>
    <xf numFmtId="0" fontId="16" fillId="4" borderId="0" xfId="0" applyFont="1" applyFill="1" applyBorder="1" applyAlignment="1">
      <alignment horizontal="center" vertical="center"/>
    </xf>
    <xf numFmtId="0" fontId="4" fillId="4" borderId="10" xfId="0" applyFont="1" applyFill="1" applyBorder="1" applyAlignment="1">
      <alignment vertical="center"/>
    </xf>
    <xf numFmtId="0" fontId="4" fillId="4" borderId="0" xfId="0" applyFont="1" applyFill="1" applyBorder="1" applyAlignment="1">
      <alignment horizontal="center" vertical="center"/>
    </xf>
    <xf numFmtId="0" fontId="4" fillId="4" borderId="7" xfId="0" applyFont="1" applyFill="1" applyBorder="1" applyAlignment="1">
      <alignment vertical="center"/>
    </xf>
    <xf numFmtId="0" fontId="6" fillId="4" borderId="5" xfId="0" applyFont="1" applyFill="1" applyBorder="1" applyAlignment="1">
      <alignment vertical="center" wrapText="1"/>
    </xf>
    <xf numFmtId="0" fontId="6" fillId="4" borderId="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0" xfId="0" applyFont="1" applyFill="1" applyBorder="1" applyAlignment="1">
      <alignment horizontal="center" vertical="center" wrapText="1"/>
    </xf>
    <xf numFmtId="0" fontId="6" fillId="4" borderId="7" xfId="0" applyFont="1" applyFill="1" applyBorder="1" applyAlignment="1">
      <alignment vertical="center"/>
    </xf>
    <xf numFmtId="0" fontId="9" fillId="2" borderId="0" xfId="0" applyFont="1" applyFill="1" applyAlignment="1">
      <alignment horizontal="left" vertical="center"/>
    </xf>
    <xf numFmtId="0" fontId="9" fillId="4" borderId="0" xfId="0" applyFont="1" applyFill="1" applyAlignment="1">
      <alignment vertical="center"/>
    </xf>
    <xf numFmtId="0" fontId="4" fillId="4" borderId="0" xfId="0" applyFont="1" applyFill="1" applyAlignment="1">
      <alignment vertical="center"/>
    </xf>
    <xf numFmtId="0" fontId="6" fillId="0" borderId="0" xfId="0" applyFont="1" applyFill="1" applyBorder="1" applyAlignment="1">
      <alignment horizontal="center" vertical="center"/>
    </xf>
    <xf numFmtId="0" fontId="23" fillId="4" borderId="0" xfId="0" applyFont="1" applyFill="1">
      <alignment vertical="center"/>
    </xf>
    <xf numFmtId="0" fontId="18" fillId="2" borderId="0" xfId="0" applyFont="1" applyFill="1" applyBorder="1" applyAlignment="1">
      <alignment vertical="center"/>
    </xf>
    <xf numFmtId="0" fontId="19" fillId="2" borderId="0" xfId="0" applyFont="1" applyFill="1">
      <alignment vertical="center"/>
    </xf>
    <xf numFmtId="0" fontId="19" fillId="2" borderId="0" xfId="0" applyFont="1" applyFill="1" applyAlignment="1">
      <alignment vertical="center"/>
    </xf>
    <xf numFmtId="0" fontId="6" fillId="2" borderId="0" xfId="0" applyFont="1" applyFill="1" applyBorder="1" applyAlignment="1">
      <alignment horizontal="left" vertical="center"/>
    </xf>
    <xf numFmtId="0" fontId="6" fillId="0" borderId="0" xfId="0" applyFont="1" applyFill="1">
      <alignment vertical="center"/>
    </xf>
    <xf numFmtId="0" fontId="6" fillId="0" borderId="9" xfId="0" applyFont="1" applyFill="1" applyBorder="1" applyAlignment="1">
      <alignment vertical="center" shrinkToFit="1"/>
    </xf>
    <xf numFmtId="0" fontId="6" fillId="2" borderId="5" xfId="0" applyFont="1" applyFill="1" applyBorder="1" applyAlignment="1">
      <alignment vertical="center"/>
    </xf>
    <xf numFmtId="0" fontId="25" fillId="0" borderId="0" xfId="3" applyFont="1" applyFill="1" applyBorder="1" applyAlignment="1">
      <alignment horizontal="left" vertical="center"/>
    </xf>
    <xf numFmtId="0" fontId="20" fillId="5" borderId="15" xfId="2" applyFont="1" applyFill="1" applyBorder="1" applyAlignment="1">
      <alignment horizontal="center" vertical="center" wrapText="1"/>
    </xf>
    <xf numFmtId="0" fontId="25" fillId="0" borderId="74" xfId="3" applyFont="1" applyFill="1" applyBorder="1" applyAlignment="1">
      <alignment horizontal="left" vertical="center"/>
    </xf>
    <xf numFmtId="0" fontId="25" fillId="0" borderId="75" xfId="3" applyFont="1" applyFill="1" applyBorder="1" applyAlignment="1">
      <alignment horizontal="left" vertical="center"/>
    </xf>
    <xf numFmtId="0" fontId="25" fillId="0" borderId="76" xfId="3" applyFont="1" applyFill="1" applyBorder="1" applyAlignment="1">
      <alignment horizontal="left" vertical="center"/>
    </xf>
    <xf numFmtId="0" fontId="25" fillId="0" borderId="77" xfId="3" applyFont="1" applyFill="1" applyBorder="1" applyAlignment="1">
      <alignment horizontal="left" vertical="center"/>
    </xf>
    <xf numFmtId="0" fontId="25" fillId="0" borderId="79" xfId="3" applyFont="1" applyFill="1" applyBorder="1" applyAlignment="1">
      <alignment horizontal="left" vertical="center"/>
    </xf>
    <xf numFmtId="0" fontId="25" fillId="0" borderId="80" xfId="3" applyFont="1" applyFill="1" applyBorder="1" applyAlignment="1">
      <alignment horizontal="left" vertical="center"/>
    </xf>
    <xf numFmtId="0" fontId="25" fillId="0" borderId="81" xfId="3" applyFont="1" applyFill="1" applyBorder="1" applyAlignment="1">
      <alignment horizontal="left" vertical="center"/>
    </xf>
    <xf numFmtId="0" fontId="25" fillId="0" borderId="82" xfId="3" applyFont="1" applyFill="1" applyBorder="1" applyAlignment="1">
      <alignment horizontal="left" vertical="center"/>
    </xf>
    <xf numFmtId="0" fontId="25" fillId="0" borderId="16" xfId="3" applyFont="1" applyFill="1" applyBorder="1" applyAlignment="1">
      <alignment horizontal="left" vertical="center"/>
    </xf>
    <xf numFmtId="0" fontId="25" fillId="5" borderId="18" xfId="3" applyFont="1" applyFill="1" applyBorder="1" applyAlignment="1">
      <alignment horizontal="center" vertical="center"/>
    </xf>
    <xf numFmtId="0" fontId="25" fillId="0" borderId="19" xfId="3" applyFont="1" applyFill="1" applyBorder="1" applyAlignment="1">
      <alignment horizontal="left" vertical="center"/>
    </xf>
    <xf numFmtId="0" fontId="25" fillId="5" borderId="15" xfId="3" applyFont="1" applyFill="1" applyBorder="1" applyAlignment="1">
      <alignment horizontal="center" vertical="center"/>
    </xf>
    <xf numFmtId="0" fontId="5" fillId="0" borderId="19" xfId="0" applyFont="1" applyFill="1" applyBorder="1" applyAlignment="1">
      <alignment vertical="center" wrapText="1"/>
    </xf>
    <xf numFmtId="0" fontId="22" fillId="0" borderId="0" xfId="3" applyFill="1" applyBorder="1" applyAlignment="1">
      <alignment horizontal="left" vertical="center"/>
    </xf>
    <xf numFmtId="0" fontId="9" fillId="0" borderId="0" xfId="0" applyFont="1" applyFill="1" applyAlignment="1">
      <alignment vertical="center"/>
    </xf>
    <xf numFmtId="0" fontId="24" fillId="7" borderId="0" xfId="3" applyFont="1" applyFill="1" applyBorder="1" applyAlignment="1">
      <alignment horizontal="left" vertical="center"/>
    </xf>
    <xf numFmtId="0" fontId="25" fillId="0" borderId="78" xfId="3" applyFont="1" applyFill="1" applyBorder="1" applyAlignment="1">
      <alignment horizontal="left" vertical="center" wrapText="1"/>
    </xf>
    <xf numFmtId="0" fontId="5" fillId="0" borderId="83" xfId="3" applyFont="1" applyFill="1" applyBorder="1" applyAlignment="1">
      <alignment horizontal="left" vertical="center" wrapText="1"/>
    </xf>
    <xf numFmtId="0" fontId="5" fillId="6" borderId="87" xfId="0" applyFont="1" applyFill="1" applyBorder="1" applyAlignment="1">
      <alignment horizontal="left" vertical="center" wrapText="1"/>
    </xf>
    <xf numFmtId="0" fontId="5" fillId="0" borderId="78" xfId="0" applyFont="1" applyFill="1" applyBorder="1" applyAlignment="1">
      <alignment horizontal="left" vertical="center" wrapText="1"/>
    </xf>
    <xf numFmtId="0" fontId="5" fillId="0" borderId="83" xfId="0" applyFont="1" applyFill="1" applyBorder="1" applyAlignment="1">
      <alignment horizontal="left" vertical="center" wrapText="1"/>
    </xf>
    <xf numFmtId="0" fontId="5" fillId="6" borderId="83" xfId="0" applyFont="1" applyFill="1" applyBorder="1" applyAlignment="1">
      <alignment horizontal="left" vertical="center" wrapText="1"/>
    </xf>
    <xf numFmtId="0" fontId="5" fillId="6" borderId="89" xfId="0" applyFont="1" applyFill="1" applyBorder="1" applyAlignment="1">
      <alignment horizontal="left" vertical="center" wrapText="1"/>
    </xf>
    <xf numFmtId="0" fontId="5" fillId="0" borderId="87" xfId="0" applyFont="1" applyFill="1" applyBorder="1" applyAlignment="1">
      <alignment horizontal="left" vertical="center" wrapText="1"/>
    </xf>
    <xf numFmtId="0" fontId="5" fillId="0" borderId="84" xfId="0" applyFont="1" applyFill="1" applyBorder="1" applyAlignment="1">
      <alignment horizontal="left" vertical="center" wrapText="1"/>
    </xf>
    <xf numFmtId="0" fontId="5" fillId="0" borderId="89" xfId="0" applyFont="1" applyFill="1" applyBorder="1" applyAlignment="1">
      <alignment horizontal="left" vertical="center" wrapText="1"/>
    </xf>
    <xf numFmtId="0" fontId="25" fillId="8" borderId="15" xfId="3" applyFont="1" applyFill="1" applyBorder="1" applyAlignment="1">
      <alignment horizontal="left" vertical="center" wrapText="1"/>
    </xf>
    <xf numFmtId="0" fontId="5" fillId="0" borderId="92" xfId="3" applyFont="1" applyFill="1" applyBorder="1" applyAlignment="1">
      <alignment horizontal="left" vertical="center" wrapText="1"/>
    </xf>
    <xf numFmtId="0" fontId="5" fillId="0" borderId="7" xfId="3" applyFont="1" applyFill="1" applyBorder="1" applyAlignment="1">
      <alignment horizontal="left" vertical="center" wrapText="1"/>
    </xf>
    <xf numFmtId="0" fontId="5" fillId="0" borderId="93" xfId="3" applyFont="1" applyFill="1" applyBorder="1" applyAlignment="1">
      <alignment horizontal="left" vertical="center" wrapText="1"/>
    </xf>
    <xf numFmtId="0" fontId="5" fillId="0" borderId="94" xfId="3" applyFont="1" applyFill="1" applyBorder="1" applyAlignment="1">
      <alignment horizontal="left" vertical="center" wrapText="1"/>
    </xf>
    <xf numFmtId="0" fontId="5" fillId="0" borderId="95" xfId="3" applyFont="1" applyFill="1" applyBorder="1" applyAlignment="1">
      <alignment horizontal="left" vertical="center" wrapText="1"/>
    </xf>
    <xf numFmtId="0" fontId="5" fillId="0" borderId="92"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93" xfId="0" applyFont="1" applyFill="1" applyBorder="1" applyAlignment="1">
      <alignment horizontal="left" vertical="center" wrapText="1"/>
    </xf>
    <xf numFmtId="0" fontId="5" fillId="0" borderId="93" xfId="0" applyFont="1" applyFill="1" applyBorder="1" applyAlignment="1">
      <alignment vertical="center" wrapText="1"/>
    </xf>
    <xf numFmtId="0" fontId="5" fillId="0" borderId="96" xfId="0" applyFont="1" applyFill="1" applyBorder="1" applyAlignment="1">
      <alignment horizontal="left" vertical="center" wrapText="1"/>
    </xf>
    <xf numFmtId="0" fontId="5" fillId="0" borderId="97" xfId="0" applyFont="1" applyFill="1" applyBorder="1" applyAlignment="1">
      <alignment horizontal="left" vertical="center" wrapText="1"/>
    </xf>
    <xf numFmtId="0" fontId="5" fillId="0" borderId="98" xfId="0" applyFont="1" applyFill="1" applyBorder="1" applyAlignment="1">
      <alignment horizontal="left" vertical="center" wrapText="1"/>
    </xf>
    <xf numFmtId="0" fontId="5" fillId="6" borderId="84" xfId="0" applyFont="1" applyFill="1" applyBorder="1" applyAlignment="1">
      <alignment horizontal="left" vertical="center" wrapText="1"/>
    </xf>
    <xf numFmtId="0" fontId="5" fillId="0" borderId="99" xfId="0" applyFont="1" applyFill="1" applyBorder="1" applyAlignment="1">
      <alignment horizontal="left" vertical="center" wrapText="1"/>
    </xf>
    <xf numFmtId="0" fontId="25" fillId="0" borderId="100" xfId="3" applyFont="1" applyFill="1" applyBorder="1" applyAlignment="1">
      <alignment horizontal="left" vertical="center"/>
    </xf>
    <xf numFmtId="0" fontId="25" fillId="0" borderId="101" xfId="3" applyFont="1" applyFill="1" applyBorder="1" applyAlignment="1">
      <alignment horizontal="left" vertical="center"/>
    </xf>
    <xf numFmtId="0" fontId="5" fillId="0" borderId="0" xfId="0" applyFont="1" applyFill="1" applyBorder="1" applyAlignment="1">
      <alignment horizontal="left" vertical="center" wrapText="1"/>
    </xf>
    <xf numFmtId="0" fontId="29" fillId="0" borderId="0" xfId="3" applyFont="1" applyFill="1" applyBorder="1" applyAlignment="1">
      <alignment horizontal="left" vertical="center"/>
    </xf>
    <xf numFmtId="0" fontId="4" fillId="5" borderId="1" xfId="0" applyFont="1" applyFill="1" applyBorder="1" applyAlignment="1">
      <alignment horizontal="left" vertical="center"/>
    </xf>
    <xf numFmtId="0" fontId="9" fillId="0" borderId="0" xfId="0" applyFont="1" applyFill="1" applyAlignment="1">
      <alignment vertical="center"/>
    </xf>
    <xf numFmtId="0" fontId="4" fillId="4" borderId="0" xfId="0" applyFont="1" applyFill="1" applyAlignment="1">
      <alignment vertical="center"/>
    </xf>
    <xf numFmtId="0" fontId="4" fillId="4" borderId="0" xfId="0" applyFont="1" applyFill="1" applyBorder="1" applyAlignment="1">
      <alignment horizontal="left" vertical="center"/>
    </xf>
    <xf numFmtId="0" fontId="6" fillId="0" borderId="0" xfId="0" applyFont="1" applyFill="1" applyBorder="1">
      <alignment vertical="center"/>
    </xf>
    <xf numFmtId="0" fontId="0" fillId="4" borderId="0" xfId="0" applyFill="1">
      <alignment vertical="center"/>
    </xf>
    <xf numFmtId="0" fontId="7" fillId="2" borderId="0" xfId="0" applyFont="1" applyFill="1" applyAlignment="1">
      <alignment vertical="center"/>
    </xf>
    <xf numFmtId="0" fontId="7" fillId="2" borderId="0" xfId="5" applyFont="1" applyFill="1" applyBorder="1" applyAlignment="1">
      <alignment horizontal="center" vertical="center"/>
    </xf>
    <xf numFmtId="0" fontId="7" fillId="0" borderId="0" xfId="0" applyFont="1" applyAlignment="1">
      <alignment vertical="center"/>
    </xf>
    <xf numFmtId="0" fontId="7" fillId="2" borderId="7" xfId="4" applyFont="1" applyFill="1" applyBorder="1" applyAlignment="1">
      <alignment vertical="center"/>
    </xf>
    <xf numFmtId="0" fontId="7" fillId="2" borderId="0" xfId="4" applyFont="1" applyFill="1" applyBorder="1" applyAlignment="1">
      <alignment vertical="center"/>
    </xf>
    <xf numFmtId="0" fontId="7" fillId="2" borderId="14" xfId="4" applyFont="1" applyFill="1" applyBorder="1" applyAlignment="1">
      <alignment vertical="center"/>
    </xf>
    <xf numFmtId="0" fontId="7" fillId="0" borderId="0" xfId="0" applyFont="1" applyBorder="1" applyAlignment="1">
      <alignment vertical="center"/>
    </xf>
    <xf numFmtId="177" fontId="9" fillId="4" borderId="0" xfId="0" applyNumberFormat="1" applyFont="1" applyFill="1" applyAlignment="1">
      <alignment vertical="center"/>
    </xf>
    <xf numFmtId="0" fontId="7" fillId="2" borderId="4" xfId="4" applyFont="1" applyFill="1" applyBorder="1" applyAlignment="1">
      <alignment vertical="center"/>
    </xf>
    <xf numFmtId="0" fontId="7" fillId="2" borderId="5" xfId="4" applyFont="1" applyFill="1" applyBorder="1" applyAlignment="1">
      <alignment vertical="center"/>
    </xf>
    <xf numFmtId="0" fontId="7" fillId="2" borderId="6" xfId="4" applyFont="1" applyFill="1" applyBorder="1" applyAlignment="1">
      <alignment vertical="center"/>
    </xf>
    <xf numFmtId="0" fontId="4" fillId="0" borderId="0" xfId="0" applyFont="1" applyFill="1">
      <alignment vertical="center"/>
    </xf>
    <xf numFmtId="0" fontId="14" fillId="0" borderId="0" xfId="0" applyFont="1" applyFill="1" applyBorder="1" applyAlignment="1">
      <alignment horizontal="left" vertical="center"/>
    </xf>
    <xf numFmtId="0" fontId="14" fillId="4" borderId="0" xfId="0" applyFont="1" applyFill="1" applyBorder="1" applyAlignment="1">
      <alignment horizontal="left" vertical="center"/>
    </xf>
    <xf numFmtId="0" fontId="14" fillId="4" borderId="0" xfId="0" applyFont="1" applyFill="1" applyBorder="1" applyAlignment="1">
      <alignment horizontal="left" vertical="center" wrapText="1"/>
    </xf>
    <xf numFmtId="0" fontId="5" fillId="4" borderId="0" xfId="4" applyFont="1" applyFill="1" applyAlignment="1">
      <alignment vertical="center" wrapText="1"/>
    </xf>
    <xf numFmtId="0" fontId="5" fillId="4" borderId="0" xfId="4" applyFont="1" applyFill="1" applyAlignment="1">
      <alignment vertical="center" wrapText="1" shrinkToFit="1"/>
    </xf>
    <xf numFmtId="0" fontId="9" fillId="4" borderId="0" xfId="0" applyFont="1" applyFill="1" applyAlignment="1">
      <alignment vertical="center"/>
    </xf>
    <xf numFmtId="0" fontId="4" fillId="4" borderId="0" xfId="0" applyFont="1" applyFill="1" applyAlignment="1">
      <alignment horizontal="left" vertical="center"/>
    </xf>
    <xf numFmtId="0" fontId="6" fillId="5" borderId="12"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9" xfId="0" applyFont="1" applyFill="1" applyBorder="1" applyAlignment="1">
      <alignment horizontal="center" vertical="center" shrinkToFit="1"/>
    </xf>
    <xf numFmtId="0" fontId="6" fillId="5" borderId="10"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5" borderId="13" xfId="0" applyFont="1" applyFill="1" applyBorder="1" applyAlignment="1">
      <alignment horizontal="center" vertical="center" shrinkToFit="1"/>
    </xf>
    <xf numFmtId="0" fontId="6" fillId="4" borderId="0" xfId="0" applyFont="1" applyFill="1" applyBorder="1" applyAlignment="1">
      <alignment horizontal="center" vertical="center"/>
    </xf>
    <xf numFmtId="0" fontId="9" fillId="4" borderId="0" xfId="0" applyFont="1" applyFill="1" applyAlignment="1">
      <alignment vertical="center"/>
    </xf>
    <xf numFmtId="0" fontId="4" fillId="4" borderId="3" xfId="0" applyFont="1" applyFill="1" applyBorder="1" applyAlignment="1">
      <alignment vertical="center"/>
    </xf>
    <xf numFmtId="0" fontId="4" fillId="4" borderId="0" xfId="0" applyFont="1" applyFill="1" applyBorder="1" applyAlignment="1">
      <alignment vertical="center"/>
    </xf>
    <xf numFmtId="0" fontId="6" fillId="4" borderId="8" xfId="0" applyFont="1" applyFill="1" applyBorder="1" applyAlignment="1">
      <alignment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6" fillId="5" borderId="3" xfId="0" applyFont="1" applyFill="1" applyBorder="1" applyAlignment="1">
      <alignment horizontal="center" vertical="center"/>
    </xf>
    <xf numFmtId="0" fontId="6" fillId="5" borderId="5" xfId="0" applyFont="1" applyFill="1" applyBorder="1" applyAlignment="1">
      <alignment horizontal="center" vertical="center"/>
    </xf>
    <xf numFmtId="0" fontId="7" fillId="5" borderId="20" xfId="0" applyFont="1" applyFill="1" applyBorder="1" applyAlignment="1">
      <alignment horizontal="left" vertical="center"/>
    </xf>
    <xf numFmtId="0" fontId="7" fillId="5" borderId="1" xfId="0" applyFont="1" applyFill="1" applyBorder="1" applyAlignment="1">
      <alignment horizontal="left" vertical="center"/>
    </xf>
    <xf numFmtId="0" fontId="7" fillId="5" borderId="2" xfId="0" applyFont="1" applyFill="1" applyBorder="1" applyAlignment="1">
      <alignment horizontal="left" vertical="center"/>
    </xf>
    <xf numFmtId="0" fontId="6" fillId="5" borderId="13" xfId="0" applyFont="1" applyFill="1" applyBorder="1" applyAlignment="1">
      <alignment horizontal="center" vertical="center"/>
    </xf>
    <xf numFmtId="0" fontId="6" fillId="5" borderId="6" xfId="0" applyFont="1" applyFill="1" applyBorder="1" applyAlignment="1">
      <alignment horizontal="center" vertical="center"/>
    </xf>
    <xf numFmtId="0" fontId="5" fillId="3" borderId="10" xfId="0" applyFont="1" applyFill="1" applyBorder="1" applyAlignment="1">
      <alignment horizontal="left" vertical="center"/>
    </xf>
    <xf numFmtId="0" fontId="5" fillId="3" borderId="3" xfId="0" applyFont="1" applyFill="1" applyBorder="1" applyAlignment="1">
      <alignment horizontal="left" vertical="center"/>
    </xf>
    <xf numFmtId="0" fontId="5" fillId="3" borderId="13"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6" fillId="0" borderId="10" xfId="0" applyFont="1" applyBorder="1" applyAlignment="1">
      <alignment horizontal="left" vertical="center" wrapText="1"/>
    </xf>
    <xf numFmtId="0" fontId="6" fillId="0" borderId="3" xfId="0" applyFont="1" applyBorder="1" applyAlignment="1">
      <alignment horizontal="left" vertical="center" wrapText="1"/>
    </xf>
    <xf numFmtId="0" fontId="6" fillId="0" borderId="1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xf>
    <xf numFmtId="0" fontId="6" fillId="0" borderId="3" xfId="0" applyFont="1" applyBorder="1" applyAlignment="1">
      <alignment horizontal="left" vertical="center"/>
    </xf>
    <xf numFmtId="0" fontId="6" fillId="0" borderId="13" xfId="0" applyFont="1" applyBorder="1" applyAlignment="1">
      <alignment horizontal="left" vertical="center"/>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14"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7" fillId="3" borderId="20"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7" fillId="3" borderId="10" xfId="0" applyFont="1" applyFill="1" applyBorder="1" applyAlignment="1">
      <alignment vertical="center" wrapText="1"/>
    </xf>
    <xf numFmtId="0" fontId="6" fillId="3" borderId="3" xfId="0" applyFont="1" applyFill="1" applyBorder="1" applyAlignment="1">
      <alignment vertical="center" wrapText="1"/>
    </xf>
    <xf numFmtId="0" fontId="6" fillId="3" borderId="13" xfId="0" applyFont="1" applyFill="1" applyBorder="1" applyAlignment="1">
      <alignment vertical="center" wrapText="1"/>
    </xf>
    <xf numFmtId="0" fontId="6" fillId="3" borderId="7" xfId="0" applyFont="1" applyFill="1" applyBorder="1" applyAlignment="1">
      <alignment vertical="center" wrapText="1"/>
    </xf>
    <xf numFmtId="0" fontId="6" fillId="3" borderId="0" xfId="0" applyFont="1" applyFill="1" applyBorder="1" applyAlignment="1">
      <alignment vertical="center" wrapText="1"/>
    </xf>
    <xf numFmtId="0" fontId="6" fillId="3" borderId="14" xfId="0" applyFont="1" applyFill="1" applyBorder="1" applyAlignment="1">
      <alignment vertical="center" wrapText="1"/>
    </xf>
    <xf numFmtId="177" fontId="15" fillId="9" borderId="5" xfId="0" applyNumberFormat="1" applyFont="1" applyFill="1" applyBorder="1" applyAlignment="1">
      <alignment horizontal="center" vertical="center" shrinkToFit="1"/>
    </xf>
    <xf numFmtId="0" fontId="26" fillId="9" borderId="21" xfId="0" applyFont="1" applyFill="1" applyBorder="1" applyAlignment="1">
      <alignment horizontal="left" vertical="center" wrapText="1"/>
    </xf>
    <xf numFmtId="0" fontId="26" fillId="9" borderId="22" xfId="0" applyFont="1" applyFill="1" applyBorder="1" applyAlignment="1">
      <alignment horizontal="left" vertical="center" wrapText="1"/>
    </xf>
    <xf numFmtId="0" fontId="26" fillId="9" borderId="23" xfId="0" applyFont="1" applyFill="1" applyBorder="1" applyAlignment="1">
      <alignment horizontal="left" vertical="center" wrapText="1"/>
    </xf>
    <xf numFmtId="0" fontId="26" fillId="9" borderId="24" xfId="0" applyFont="1" applyFill="1" applyBorder="1" applyAlignment="1">
      <alignment horizontal="left" vertical="center" wrapText="1"/>
    </xf>
    <xf numFmtId="0" fontId="26" fillId="9" borderId="0" xfId="0" applyFont="1" applyFill="1" applyBorder="1" applyAlignment="1">
      <alignment horizontal="left" vertical="center" wrapText="1"/>
    </xf>
    <xf numFmtId="0" fontId="26" fillId="9" borderId="25" xfId="0" applyFont="1" applyFill="1" applyBorder="1" applyAlignment="1">
      <alignment horizontal="left" vertical="center" wrapText="1"/>
    </xf>
    <xf numFmtId="0" fontId="26" fillId="9" borderId="26" xfId="0" applyFont="1" applyFill="1" applyBorder="1" applyAlignment="1">
      <alignment horizontal="left" vertical="center" wrapText="1"/>
    </xf>
    <xf numFmtId="0" fontId="26" fillId="9" borderId="27" xfId="0" applyFont="1" applyFill="1" applyBorder="1" applyAlignment="1">
      <alignment horizontal="left" vertical="center" wrapText="1"/>
    </xf>
    <xf numFmtId="0" fontId="26" fillId="9" borderId="28"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2" fillId="5" borderId="10"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6" fillId="0" borderId="7" xfId="0" applyFont="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 fillId="5" borderId="3"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7" xfId="0" applyFont="1" applyFill="1" applyBorder="1" applyAlignment="1">
      <alignment horizontal="left" vertical="center"/>
    </xf>
    <xf numFmtId="0" fontId="4" fillId="5" borderId="0" xfId="0" applyFont="1" applyFill="1" applyBorder="1" applyAlignment="1">
      <alignment horizontal="left" vertical="center"/>
    </xf>
    <xf numFmtId="0" fontId="4" fillId="5" borderId="14" xfId="0" applyFont="1" applyFill="1" applyBorder="1" applyAlignment="1">
      <alignment horizontal="left" vertical="center"/>
    </xf>
    <xf numFmtId="0" fontId="4" fillId="5" borderId="4" xfId="0" applyFont="1" applyFill="1" applyBorder="1" applyAlignment="1">
      <alignment horizontal="left" vertical="center"/>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4" fillId="3" borderId="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7"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12" fillId="5" borderId="29" xfId="0" applyFont="1" applyFill="1" applyBorder="1" applyAlignment="1">
      <alignment horizontal="center" vertical="center"/>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32" xfId="0" applyFont="1" applyFill="1" applyBorder="1" applyAlignment="1">
      <alignment horizontal="center" vertical="center"/>
    </xf>
    <xf numFmtId="0" fontId="4" fillId="3" borderId="7" xfId="0" applyFont="1" applyFill="1" applyBorder="1" applyAlignment="1">
      <alignment horizontal="center" vertical="center" textRotation="255"/>
    </xf>
    <xf numFmtId="0" fontId="4" fillId="3" borderId="14"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4" fillId="5" borderId="30"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2" xfId="0" applyFont="1" applyFill="1" applyBorder="1" applyAlignment="1">
      <alignment horizontal="center" vertical="center"/>
    </xf>
    <xf numFmtId="0" fontId="7" fillId="3" borderId="32" xfId="0" applyFont="1" applyFill="1" applyBorder="1" applyAlignment="1">
      <alignment horizontal="center" vertical="center"/>
    </xf>
    <xf numFmtId="0" fontId="4" fillId="5" borderId="36" xfId="0" applyFont="1" applyFill="1" applyBorder="1" applyAlignment="1">
      <alignment horizontal="left" vertical="center"/>
    </xf>
    <xf numFmtId="0" fontId="4" fillId="5" borderId="37" xfId="0" applyFont="1" applyFill="1" applyBorder="1" applyAlignment="1">
      <alignment horizontal="left" vertical="center"/>
    </xf>
    <xf numFmtId="0" fontId="4" fillId="5" borderId="38" xfId="0" applyFont="1" applyFill="1" applyBorder="1" applyAlignment="1">
      <alignment horizontal="left" vertical="center"/>
    </xf>
    <xf numFmtId="0" fontId="4" fillId="5" borderId="1" xfId="0" applyFont="1" applyFill="1" applyBorder="1" applyAlignment="1">
      <alignment horizontal="center" vertical="center" shrinkToFit="1"/>
    </xf>
    <xf numFmtId="0" fontId="4" fillId="5" borderId="1" xfId="0" applyFont="1" applyFill="1" applyBorder="1" applyAlignment="1">
      <alignment horizontal="center" vertical="center"/>
    </xf>
    <xf numFmtId="0" fontId="3" fillId="0" borderId="0" xfId="0" applyFont="1" applyFill="1" applyAlignment="1">
      <alignment horizontal="left" vertical="center"/>
    </xf>
    <xf numFmtId="0" fontId="4" fillId="3" borderId="10" xfId="0" applyFont="1" applyFill="1" applyBorder="1" applyAlignment="1">
      <alignment horizontal="center" vertical="center" textRotation="255"/>
    </xf>
    <xf numFmtId="0" fontId="4" fillId="3" borderId="13" xfId="0" applyFont="1" applyFill="1" applyBorder="1" applyAlignment="1">
      <alignment horizontal="center" vertical="center" textRotation="255"/>
    </xf>
    <xf numFmtId="0" fontId="9" fillId="2" borderId="0" xfId="0" applyFont="1" applyFill="1" applyBorder="1" applyAlignment="1">
      <alignment horizontal="left" vertical="center"/>
    </xf>
    <xf numFmtId="0" fontId="4" fillId="5" borderId="10" xfId="0" applyFont="1" applyFill="1" applyBorder="1" applyAlignment="1">
      <alignment horizontal="center" vertical="center" shrinkToFit="1"/>
    </xf>
    <xf numFmtId="0" fontId="4" fillId="5" borderId="3" xfId="0" applyFont="1" applyFill="1" applyBorder="1" applyAlignment="1">
      <alignment horizontal="center" vertical="center" shrinkToFit="1"/>
    </xf>
    <xf numFmtId="0" fontId="4" fillId="5" borderId="13" xfId="0" applyFont="1" applyFill="1" applyBorder="1" applyAlignment="1">
      <alignment horizontal="center" vertical="center" shrinkToFit="1"/>
    </xf>
    <xf numFmtId="0" fontId="4" fillId="5" borderId="4" xfId="0" applyFont="1" applyFill="1" applyBorder="1" applyAlignment="1">
      <alignment horizontal="center" vertical="center" shrinkToFit="1"/>
    </xf>
    <xf numFmtId="0" fontId="4" fillId="5" borderId="5" xfId="0" applyFont="1" applyFill="1" applyBorder="1" applyAlignment="1">
      <alignment horizontal="center" vertical="center" shrinkToFit="1"/>
    </xf>
    <xf numFmtId="0" fontId="4" fillId="5" borderId="6" xfId="0" applyFont="1" applyFill="1" applyBorder="1" applyAlignment="1">
      <alignment horizontal="center" vertical="center" shrinkToFit="1"/>
    </xf>
    <xf numFmtId="0" fontId="4" fillId="5" borderId="10" xfId="0" applyFont="1" applyFill="1" applyBorder="1" applyAlignment="1">
      <alignment horizontal="center" vertical="center"/>
    </xf>
    <xf numFmtId="0" fontId="4" fillId="5" borderId="4"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34"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7" fillId="3" borderId="31" xfId="0" applyFont="1" applyFill="1" applyBorder="1" applyAlignment="1">
      <alignment horizontal="center" vertical="center"/>
    </xf>
    <xf numFmtId="0" fontId="12" fillId="5" borderId="33" xfId="0" applyFont="1" applyFill="1" applyBorder="1" applyAlignment="1">
      <alignment horizontal="center" vertical="center"/>
    </xf>
    <xf numFmtId="0" fontId="12" fillId="5" borderId="34" xfId="0" applyFont="1" applyFill="1" applyBorder="1" applyAlignment="1">
      <alignment horizontal="center" vertical="center"/>
    </xf>
    <xf numFmtId="0" fontId="4" fillId="0" borderId="1" xfId="0" applyFont="1" applyFill="1" applyBorder="1" applyAlignment="1">
      <alignment horizontal="center" vertical="center"/>
    </xf>
    <xf numFmtId="0" fontId="4" fillId="3" borderId="10" xfId="0" applyFont="1" applyFill="1" applyBorder="1" applyAlignment="1">
      <alignment horizontal="left" vertical="center"/>
    </xf>
    <xf numFmtId="0" fontId="4" fillId="3" borderId="3" xfId="0" applyFont="1" applyFill="1" applyBorder="1" applyAlignment="1">
      <alignment horizontal="left" vertical="center"/>
    </xf>
    <xf numFmtId="0" fontId="4" fillId="3" borderId="1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0" xfId="0" applyFont="1" applyFill="1" applyBorder="1" applyAlignment="1">
      <alignment horizontal="left" vertical="center"/>
    </xf>
    <xf numFmtId="0" fontId="4" fillId="3" borderId="14" xfId="0" applyFont="1" applyFill="1" applyBorder="1" applyAlignment="1">
      <alignment horizontal="left" vertical="center"/>
    </xf>
    <xf numFmtId="0" fontId="7" fillId="5" borderId="10" xfId="0" applyFont="1" applyFill="1" applyBorder="1" applyAlignment="1">
      <alignment horizontal="left" vertical="center"/>
    </xf>
    <xf numFmtId="0" fontId="7" fillId="5" borderId="3" xfId="0" applyFont="1" applyFill="1" applyBorder="1" applyAlignment="1">
      <alignment horizontal="left" vertical="center"/>
    </xf>
    <xf numFmtId="0" fontId="7" fillId="5" borderId="13" xfId="0" applyFont="1" applyFill="1" applyBorder="1" applyAlignment="1">
      <alignment horizontal="left" vertical="center"/>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7" fillId="5" borderId="6" xfId="0" applyFont="1" applyFill="1" applyBorder="1" applyAlignment="1">
      <alignment horizontal="left" vertical="center"/>
    </xf>
    <xf numFmtId="0" fontId="6" fillId="5" borderId="10" xfId="0" applyFont="1" applyFill="1" applyBorder="1" applyAlignment="1">
      <alignment horizontal="left" vertical="center"/>
    </xf>
    <xf numFmtId="0" fontId="6" fillId="5" borderId="3" xfId="0" applyFont="1" applyFill="1" applyBorder="1" applyAlignment="1">
      <alignment horizontal="left" vertical="center"/>
    </xf>
    <xf numFmtId="0" fontId="6" fillId="5" borderId="13" xfId="0" applyFont="1" applyFill="1" applyBorder="1" applyAlignment="1">
      <alignment horizontal="left" vertical="center"/>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xf numFmtId="0" fontId="6" fillId="5" borderId="6" xfId="0" applyFont="1" applyFill="1" applyBorder="1" applyAlignment="1">
      <alignment horizontal="left" vertical="center"/>
    </xf>
    <xf numFmtId="0" fontId="7" fillId="3" borderId="18"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34" xfId="0" applyFont="1" applyFill="1" applyBorder="1" applyAlignment="1">
      <alignment horizontal="center" vertical="center"/>
    </xf>
    <xf numFmtId="0" fontId="4" fillId="5" borderId="20" xfId="0" applyFont="1" applyFill="1" applyBorder="1" applyAlignment="1">
      <alignment horizontal="left" vertical="center"/>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41" xfId="0" applyFont="1" applyBorder="1" applyAlignment="1">
      <alignment horizontal="center" vertical="center"/>
    </xf>
    <xf numFmtId="0" fontId="4" fillId="0" borderId="3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7" fillId="3" borderId="40"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14" fontId="14" fillId="9" borderId="21" xfId="0" applyNumberFormat="1" applyFont="1" applyFill="1" applyBorder="1" applyAlignment="1">
      <alignment vertical="center"/>
    </xf>
    <xf numFmtId="14" fontId="14" fillId="9" borderId="22" xfId="0" applyNumberFormat="1" applyFont="1" applyFill="1" applyBorder="1" applyAlignment="1">
      <alignment vertical="center"/>
    </xf>
    <xf numFmtId="14" fontId="14" fillId="9" borderId="23" xfId="0" applyNumberFormat="1" applyFont="1" applyFill="1" applyBorder="1" applyAlignment="1">
      <alignment vertical="center"/>
    </xf>
    <xf numFmtId="14" fontId="14" fillId="9" borderId="26" xfId="0" applyNumberFormat="1" applyFont="1" applyFill="1" applyBorder="1" applyAlignment="1">
      <alignment vertical="center"/>
    </xf>
    <xf numFmtId="14" fontId="14" fillId="9" borderId="27" xfId="0" applyNumberFormat="1" applyFont="1" applyFill="1" applyBorder="1" applyAlignment="1">
      <alignment vertical="center"/>
    </xf>
    <xf numFmtId="14" fontId="14" fillId="9" borderId="28" xfId="0" applyNumberFormat="1" applyFont="1" applyFill="1" applyBorder="1" applyAlignment="1">
      <alignment vertical="center"/>
    </xf>
    <xf numFmtId="0" fontId="27" fillId="2" borderId="0" xfId="0" applyFont="1" applyFill="1" applyBorder="1" applyAlignment="1">
      <alignment vertical="center" wrapText="1"/>
    </xf>
    <xf numFmtId="0" fontId="5" fillId="5" borderId="0" xfId="0" applyFont="1" applyFill="1" applyBorder="1" applyAlignment="1">
      <alignment horizontal="center" vertical="center"/>
    </xf>
    <xf numFmtId="0" fontId="5" fillId="5" borderId="5" xfId="0" applyFont="1" applyFill="1" applyBorder="1" applyAlignment="1">
      <alignment horizontal="center"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3" borderId="10"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14" fillId="2" borderId="0" xfId="0" applyFont="1" applyFill="1" applyBorder="1" applyAlignment="1">
      <alignment horizontal="left" vertical="center"/>
    </xf>
    <xf numFmtId="177" fontId="4" fillId="9" borderId="0" xfId="0" applyNumberFormat="1" applyFont="1" applyFill="1" applyAlignment="1">
      <alignment horizontal="center" vertical="center"/>
    </xf>
    <xf numFmtId="0" fontId="4" fillId="4" borderId="0" xfId="0" applyFont="1" applyFill="1" applyAlignment="1">
      <alignment horizontal="left" vertical="center"/>
    </xf>
    <xf numFmtId="0" fontId="5" fillId="2" borderId="0" xfId="4" applyFont="1" applyFill="1" applyAlignment="1">
      <alignment horizontal="left" vertical="center" wrapText="1"/>
    </xf>
    <xf numFmtId="176" fontId="10" fillId="5" borderId="12" xfId="0" applyNumberFormat="1" applyFont="1" applyFill="1" applyBorder="1" applyAlignment="1">
      <alignment horizontal="center" vertical="center" shrinkToFit="1"/>
    </xf>
    <xf numFmtId="176" fontId="10" fillId="5" borderId="9" xfId="0" applyNumberFormat="1" applyFont="1" applyFill="1" applyBorder="1" applyAlignment="1">
      <alignment horizontal="center" vertical="center" shrinkToFit="1"/>
    </xf>
    <xf numFmtId="0" fontId="6" fillId="0" borderId="15" xfId="0" applyFont="1" applyFill="1" applyBorder="1" applyAlignment="1">
      <alignment horizontal="center" vertical="center"/>
    </xf>
    <xf numFmtId="0" fontId="10" fillId="5" borderId="15" xfId="0" applyFont="1" applyFill="1" applyBorder="1" applyAlignment="1">
      <alignment horizontal="center" vertical="center"/>
    </xf>
    <xf numFmtId="0" fontId="7" fillId="5" borderId="15" xfId="0" applyFont="1" applyFill="1" applyBorder="1" applyAlignment="1">
      <alignment horizontal="center" vertical="center" shrinkToFit="1"/>
    </xf>
    <xf numFmtId="0" fontId="6" fillId="3" borderId="15" xfId="0" applyFont="1" applyFill="1" applyBorder="1" applyAlignment="1">
      <alignment horizontal="center" vertical="center" textRotation="255"/>
    </xf>
    <xf numFmtId="0" fontId="6" fillId="9" borderId="15" xfId="0" applyFont="1" applyFill="1" applyBorder="1" applyAlignment="1">
      <alignment horizontal="center" vertical="center"/>
    </xf>
    <xf numFmtId="178" fontId="6" fillId="9" borderId="15" xfId="0" applyNumberFormat="1" applyFont="1" applyFill="1" applyBorder="1" applyAlignment="1">
      <alignment horizontal="center" vertical="center"/>
    </xf>
    <xf numFmtId="176" fontId="8" fillId="0" borderId="15" xfId="0" applyNumberFormat="1" applyFont="1" applyFill="1" applyBorder="1" applyAlignment="1">
      <alignment horizontal="center" vertical="center"/>
    </xf>
    <xf numFmtId="0" fontId="10" fillId="0" borderId="42" xfId="0" applyFont="1" applyFill="1" applyBorder="1" applyAlignment="1">
      <alignment horizontal="center" vertical="center"/>
    </xf>
    <xf numFmtId="0" fontId="6" fillId="3" borderId="15" xfId="0" applyFont="1" applyFill="1" applyBorder="1" applyAlignment="1">
      <alignment horizontal="center" vertical="center"/>
    </xf>
    <xf numFmtId="176" fontId="10" fillId="5" borderId="15" xfId="0" applyNumberFormat="1" applyFont="1" applyFill="1" applyBorder="1" applyAlignment="1">
      <alignment horizontal="center" vertical="center" shrinkToFit="1"/>
    </xf>
    <xf numFmtId="176" fontId="6" fillId="0" borderId="15" xfId="0" applyNumberFormat="1" applyFont="1" applyFill="1" applyBorder="1" applyAlignment="1">
      <alignment horizontal="center" vertical="center"/>
    </xf>
    <xf numFmtId="0" fontId="7" fillId="5" borderId="12" xfId="0" applyFont="1" applyFill="1" applyBorder="1" applyAlignment="1">
      <alignment horizontal="center" vertical="center" shrinkToFit="1"/>
    </xf>
    <xf numFmtId="0" fontId="7" fillId="5" borderId="8" xfId="0" applyFont="1" applyFill="1" applyBorder="1" applyAlignment="1">
      <alignment horizontal="center" vertical="center" shrinkToFit="1"/>
    </xf>
    <xf numFmtId="0" fontId="7" fillId="5" borderId="9" xfId="0" applyFont="1" applyFill="1" applyBorder="1" applyAlignment="1">
      <alignment horizontal="center" vertical="center" shrinkToFit="1"/>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5" xfId="0" applyFont="1" applyFill="1" applyBorder="1" applyAlignment="1">
      <alignment horizontal="center" vertical="center" wrapText="1"/>
    </xf>
    <xf numFmtId="0" fontId="5" fillId="2" borderId="0" xfId="4" applyFont="1" applyFill="1" applyAlignment="1">
      <alignment horizontal="left" vertical="center" wrapText="1" shrinkToFit="1"/>
    </xf>
    <xf numFmtId="0" fontId="9" fillId="4" borderId="0" xfId="0" applyFont="1" applyFill="1" applyAlignment="1">
      <alignment horizontal="center" vertical="center" shrinkToFit="1"/>
    </xf>
    <xf numFmtId="0" fontId="6" fillId="2" borderId="3" xfId="0" applyFont="1" applyFill="1" applyBorder="1" applyAlignment="1">
      <alignment horizontal="right" vertical="center"/>
    </xf>
    <xf numFmtId="0" fontId="6" fillId="5" borderId="10"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5" borderId="15" xfId="0" applyFont="1" applyFill="1" applyBorder="1" applyAlignment="1">
      <alignment horizontal="left" vertical="center"/>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6" fillId="5" borderId="45"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46" xfId="0" applyFont="1" applyFill="1" applyBorder="1" applyAlignment="1">
      <alignment horizontal="center" vertical="center"/>
    </xf>
    <xf numFmtId="0" fontId="6" fillId="5"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5" borderId="47" xfId="0" applyFont="1" applyFill="1" applyBorder="1" applyAlignment="1">
      <alignment horizontal="left" vertical="center"/>
    </xf>
    <xf numFmtId="0" fontId="6" fillId="5" borderId="48" xfId="0" applyFont="1" applyFill="1" applyBorder="1" applyAlignment="1">
      <alignment horizontal="left" vertical="center"/>
    </xf>
    <xf numFmtId="0" fontId="6" fillId="5" borderId="15" xfId="0" applyFont="1" applyFill="1" applyBorder="1" applyAlignment="1">
      <alignment horizontal="center" vertical="center"/>
    </xf>
    <xf numFmtId="0" fontId="4" fillId="3" borderId="15" xfId="0" applyFont="1" applyFill="1" applyBorder="1" applyAlignment="1">
      <alignment horizontal="center" vertical="center"/>
    </xf>
    <xf numFmtId="0" fontId="6" fillId="5" borderId="30" xfId="0" applyFont="1" applyFill="1" applyBorder="1" applyAlignment="1">
      <alignment horizontal="left" vertical="center"/>
    </xf>
    <xf numFmtId="0" fontId="6" fillId="5" borderId="33" xfId="0" applyFont="1" applyFill="1" applyBorder="1" applyAlignment="1">
      <alignment horizontal="left" vertical="center"/>
    </xf>
    <xf numFmtId="0" fontId="6" fillId="5" borderId="32" xfId="0" applyFont="1" applyFill="1" applyBorder="1" applyAlignment="1">
      <alignment horizontal="left" vertical="center"/>
    </xf>
    <xf numFmtId="0" fontId="6" fillId="5" borderId="34" xfId="0" applyFont="1" applyFill="1" applyBorder="1" applyAlignment="1">
      <alignment horizontal="left" vertical="center"/>
    </xf>
    <xf numFmtId="0" fontId="6" fillId="3" borderId="45" xfId="0" applyFont="1" applyFill="1" applyBorder="1" applyAlignment="1">
      <alignment vertical="center"/>
    </xf>
    <xf numFmtId="0" fontId="6" fillId="3" borderId="8" xfId="0" applyFont="1" applyFill="1" applyBorder="1" applyAlignment="1">
      <alignment vertical="center"/>
    </xf>
    <xf numFmtId="0" fontId="6" fillId="3" borderId="9" xfId="0" applyFont="1" applyFill="1" applyBorder="1" applyAlignment="1">
      <alignment vertical="center"/>
    </xf>
    <xf numFmtId="0" fontId="6" fillId="3" borderId="49" xfId="0" applyFont="1" applyFill="1" applyBorder="1" applyAlignment="1">
      <alignment horizontal="center" vertical="center"/>
    </xf>
    <xf numFmtId="0" fontId="6" fillId="3" borderId="43" xfId="0" applyFont="1" applyFill="1" applyBorder="1" applyAlignment="1">
      <alignment vertical="center"/>
    </xf>
    <xf numFmtId="0" fontId="6" fillId="3" borderId="44" xfId="0" applyFont="1" applyFill="1" applyBorder="1" applyAlignment="1">
      <alignment vertical="center"/>
    </xf>
    <xf numFmtId="0" fontId="6" fillId="3" borderId="1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0" xfId="0" applyFont="1" applyAlignment="1">
      <alignment horizontal="left" vertical="center"/>
    </xf>
    <xf numFmtId="177" fontId="28" fillId="0" borderId="0" xfId="0" applyNumberFormat="1" applyFont="1" applyFill="1" applyAlignment="1">
      <alignment horizontal="center" vertical="center"/>
    </xf>
    <xf numFmtId="0" fontId="19" fillId="2" borderId="0" xfId="0" applyFont="1" applyFill="1" applyAlignment="1">
      <alignment horizontal="center" vertical="center"/>
    </xf>
    <xf numFmtId="0" fontId="9" fillId="0" borderId="0" xfId="0" applyFont="1" applyFill="1" applyAlignment="1">
      <alignment horizontal="left" vertical="center"/>
    </xf>
    <xf numFmtId="0" fontId="6" fillId="4" borderId="0" xfId="0" applyFont="1" applyFill="1" applyAlignment="1">
      <alignment horizontal="center" vertical="center"/>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6" borderId="10"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14"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0" xfId="0" applyFont="1" applyFill="1" applyBorder="1" applyAlignment="1">
      <alignment horizontal="center" vertical="center"/>
    </xf>
    <xf numFmtId="0" fontId="6" fillId="3" borderId="10" xfId="0" applyFont="1" applyFill="1" applyBorder="1" applyAlignment="1">
      <alignment vertical="center" wrapText="1"/>
    </xf>
    <xf numFmtId="0" fontId="6" fillId="3" borderId="4" xfId="0" applyFont="1" applyFill="1" applyBorder="1" applyAlignment="1">
      <alignment vertical="center" wrapText="1"/>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4" borderId="7" xfId="0" applyFont="1" applyFill="1" applyBorder="1" applyAlignment="1">
      <alignment horizontal="center" vertical="center"/>
    </xf>
    <xf numFmtId="0" fontId="6" fillId="4" borderId="0" xfId="0" applyFont="1" applyFill="1" applyBorder="1" applyAlignment="1">
      <alignment horizontal="center" vertical="center"/>
    </xf>
    <xf numFmtId="0" fontId="6" fillId="5" borderId="12"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9" xfId="0" applyFont="1" applyFill="1" applyBorder="1" applyAlignment="1">
      <alignment horizontal="center" vertical="center" shrinkToFit="1"/>
    </xf>
    <xf numFmtId="0" fontId="6" fillId="5" borderId="10"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5" borderId="13"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6" borderId="10" xfId="0" applyFont="1" applyFill="1" applyBorder="1" applyAlignment="1">
      <alignment vertical="center" wrapText="1"/>
    </xf>
    <xf numFmtId="0" fontId="6" fillId="6" borderId="3" xfId="0" applyFont="1" applyFill="1" applyBorder="1" applyAlignment="1">
      <alignment vertical="center" wrapText="1"/>
    </xf>
    <xf numFmtId="0" fontId="6" fillId="6" borderId="13" xfId="0" applyFont="1" applyFill="1" applyBorder="1" applyAlignment="1">
      <alignment vertical="center" wrapText="1"/>
    </xf>
    <xf numFmtId="0" fontId="6" fillId="6" borderId="4" xfId="0" applyFont="1" applyFill="1" applyBorder="1" applyAlignment="1">
      <alignment vertical="center" wrapText="1"/>
    </xf>
    <xf numFmtId="0" fontId="6" fillId="6" borderId="5" xfId="0" applyFont="1" applyFill="1" applyBorder="1" applyAlignment="1">
      <alignment vertical="center" wrapText="1"/>
    </xf>
    <xf numFmtId="0" fontId="6" fillId="6" borderId="6" xfId="0" applyFont="1" applyFill="1" applyBorder="1" applyAlignment="1">
      <alignment vertical="center" wrapText="1"/>
    </xf>
    <xf numFmtId="0" fontId="17" fillId="0" borderId="10" xfId="0" applyFont="1" applyFill="1" applyBorder="1" applyAlignment="1">
      <alignment vertical="center" wrapText="1"/>
    </xf>
    <xf numFmtId="0" fontId="17" fillId="0" borderId="3" xfId="0" applyFont="1" applyFill="1" applyBorder="1" applyAlignment="1">
      <alignment vertical="center" wrapText="1"/>
    </xf>
    <xf numFmtId="0" fontId="17" fillId="0" borderId="7" xfId="0" applyFont="1" applyFill="1" applyBorder="1" applyAlignment="1">
      <alignment vertical="center" wrapText="1"/>
    </xf>
    <xf numFmtId="0" fontId="17" fillId="0" borderId="0" xfId="0" applyFont="1" applyFill="1" applyBorder="1" applyAlignment="1">
      <alignment vertical="center" wrapText="1"/>
    </xf>
    <xf numFmtId="0" fontId="6" fillId="6" borderId="7" xfId="0" applyFont="1" applyFill="1" applyBorder="1" applyAlignment="1">
      <alignment vertical="center" wrapText="1"/>
    </xf>
    <xf numFmtId="0" fontId="6" fillId="6" borderId="0" xfId="0" applyFont="1" applyFill="1" applyBorder="1" applyAlignment="1">
      <alignment vertical="center" wrapText="1"/>
    </xf>
    <xf numFmtId="0" fontId="6" fillId="6" borderId="14" xfId="0" applyFont="1" applyFill="1" applyBorder="1" applyAlignment="1">
      <alignment vertical="center" wrapText="1"/>
    </xf>
    <xf numFmtId="0" fontId="6" fillId="5" borderId="18" xfId="0" applyFont="1" applyFill="1" applyBorder="1" applyAlignment="1">
      <alignment horizontal="center" vertical="center"/>
    </xf>
    <xf numFmtId="0" fontId="6" fillId="5" borderId="4" xfId="0" applyFont="1" applyFill="1" applyBorder="1" applyAlignment="1">
      <alignment horizontal="center" vertical="center"/>
    </xf>
    <xf numFmtId="0" fontId="6" fillId="0" borderId="18" xfId="0" applyFont="1" applyBorder="1" applyAlignment="1">
      <alignment horizontal="center" vertical="center"/>
    </xf>
    <xf numFmtId="0" fontId="6" fillId="5" borderId="7" xfId="0" applyFont="1" applyFill="1" applyBorder="1" applyAlignment="1">
      <alignment horizontal="center" vertical="center"/>
    </xf>
    <xf numFmtId="0" fontId="6" fillId="5" borderId="0" xfId="0" applyFont="1" applyFill="1" applyBorder="1" applyAlignment="1">
      <alignment horizontal="center" vertical="center"/>
    </xf>
    <xf numFmtId="0" fontId="6" fillId="0" borderId="3" xfId="0" applyFont="1" applyBorder="1" applyAlignment="1">
      <alignment horizontal="center" vertical="center"/>
    </xf>
    <xf numFmtId="0" fontId="6" fillId="3" borderId="15" xfId="0" applyFont="1" applyFill="1" applyBorder="1" applyAlignment="1">
      <alignment vertical="center"/>
    </xf>
    <xf numFmtId="0" fontId="6" fillId="3" borderId="15" xfId="0" applyFont="1" applyFill="1" applyBorder="1" applyAlignment="1">
      <alignment horizontal="left" vertical="center" wrapText="1"/>
    </xf>
    <xf numFmtId="0" fontId="6" fillId="5" borderId="10" xfId="0" applyFont="1" applyFill="1" applyBorder="1" applyAlignment="1">
      <alignment vertical="top"/>
    </xf>
    <xf numFmtId="0" fontId="6" fillId="5" borderId="3" xfId="0" applyFont="1" applyFill="1" applyBorder="1" applyAlignment="1">
      <alignment vertical="top"/>
    </xf>
    <xf numFmtId="0" fontId="6" fillId="5" borderId="13" xfId="0" applyFont="1" applyFill="1" applyBorder="1" applyAlignment="1">
      <alignment vertical="top"/>
    </xf>
    <xf numFmtId="0" fontId="6" fillId="5" borderId="7" xfId="0" applyFont="1" applyFill="1" applyBorder="1" applyAlignment="1">
      <alignment vertical="top"/>
    </xf>
    <xf numFmtId="0" fontId="6" fillId="5" borderId="0" xfId="0" applyFont="1" applyFill="1" applyBorder="1" applyAlignment="1">
      <alignment vertical="top"/>
    </xf>
    <xf numFmtId="0" fontId="6" fillId="5" borderId="14" xfId="0" applyFont="1" applyFill="1" applyBorder="1" applyAlignment="1">
      <alignment vertical="top"/>
    </xf>
    <xf numFmtId="0" fontId="6" fillId="5" borderId="4" xfId="0" applyFont="1" applyFill="1" applyBorder="1" applyAlignment="1">
      <alignment vertical="top"/>
    </xf>
    <xf numFmtId="0" fontId="6" fillId="5" borderId="5" xfId="0" applyFont="1" applyFill="1" applyBorder="1" applyAlignment="1">
      <alignment vertical="top"/>
    </xf>
    <xf numFmtId="0" fontId="6" fillId="5" borderId="6" xfId="0" applyFont="1" applyFill="1" applyBorder="1" applyAlignment="1">
      <alignment vertical="top"/>
    </xf>
    <xf numFmtId="0" fontId="6" fillId="5" borderId="15" xfId="0" applyFont="1" applyFill="1" applyBorder="1" applyAlignment="1">
      <alignment horizontal="center" vertical="center" shrinkToFit="1"/>
    </xf>
    <xf numFmtId="0" fontId="6" fillId="3" borderId="10"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4" fillId="5" borderId="10" xfId="0" applyFont="1" applyFill="1" applyBorder="1" applyAlignment="1">
      <alignment vertical="center"/>
    </xf>
    <xf numFmtId="0" fontId="4" fillId="5" borderId="3" xfId="0" applyFont="1" applyFill="1" applyBorder="1" applyAlignment="1">
      <alignment vertical="center"/>
    </xf>
    <xf numFmtId="0" fontId="4" fillId="5" borderId="13" xfId="0" applyFont="1" applyFill="1" applyBorder="1" applyAlignment="1">
      <alignment vertical="center"/>
    </xf>
    <xf numFmtId="0" fontId="4" fillId="5" borderId="4" xfId="0" applyFont="1" applyFill="1" applyBorder="1" applyAlignment="1">
      <alignment vertical="center"/>
    </xf>
    <xf numFmtId="0" fontId="4" fillId="5" borderId="5" xfId="0" applyFont="1" applyFill="1" applyBorder="1" applyAlignment="1">
      <alignment vertical="center"/>
    </xf>
    <xf numFmtId="0" fontId="4" fillId="5" borderId="6" xfId="0" applyFont="1" applyFill="1" applyBorder="1" applyAlignment="1">
      <alignment vertical="center"/>
    </xf>
    <xf numFmtId="0" fontId="4" fillId="5" borderId="15"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5" xfId="0" applyFont="1" applyFill="1" applyBorder="1" applyAlignment="1">
      <alignment vertical="center" wrapText="1"/>
    </xf>
    <xf numFmtId="0" fontId="6" fillId="3" borderId="13" xfId="0" applyFont="1" applyFill="1" applyBorder="1" applyAlignment="1">
      <alignment horizontal="left" vertical="center"/>
    </xf>
    <xf numFmtId="0" fontId="6" fillId="3" borderId="7" xfId="0" applyFont="1" applyFill="1" applyBorder="1" applyAlignment="1">
      <alignment horizontal="left" vertical="center"/>
    </xf>
    <xf numFmtId="0" fontId="6" fillId="3" borderId="0" xfId="0" applyFont="1" applyFill="1" applyBorder="1" applyAlignment="1">
      <alignment horizontal="left" vertical="center"/>
    </xf>
    <xf numFmtId="0" fontId="6" fillId="3" borderId="14" xfId="0" applyFont="1" applyFill="1" applyBorder="1" applyAlignment="1">
      <alignment horizontal="left" vertical="center"/>
    </xf>
    <xf numFmtId="0" fontId="9" fillId="0" borderId="0" xfId="0" applyFont="1" applyFill="1" applyAlignment="1">
      <alignment vertical="center"/>
    </xf>
    <xf numFmtId="0" fontId="6" fillId="3" borderId="6" xfId="0" applyFont="1" applyFill="1" applyBorder="1" applyAlignment="1">
      <alignment horizontal="left" vertical="center"/>
    </xf>
    <xf numFmtId="0" fontId="6" fillId="5" borderId="57" xfId="0" applyFont="1" applyFill="1" applyBorder="1" applyAlignment="1">
      <alignment horizontal="center" vertical="center"/>
    </xf>
    <xf numFmtId="0" fontId="6" fillId="5" borderId="58" xfId="0" applyFont="1" applyFill="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3" borderId="1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59" xfId="0" applyFont="1" applyFill="1" applyBorder="1" applyAlignment="1">
      <alignment horizontal="center" vertical="center"/>
    </xf>
    <xf numFmtId="0" fontId="6" fillId="3" borderId="56" xfId="0" applyFont="1" applyFill="1" applyBorder="1" applyAlignment="1">
      <alignment horizontal="center" vertical="center"/>
    </xf>
    <xf numFmtId="0" fontId="6" fillId="3" borderId="60" xfId="0" applyFont="1" applyFill="1" applyBorder="1" applyAlignment="1">
      <alignment horizontal="center" vertical="center"/>
    </xf>
    <xf numFmtId="0" fontId="9" fillId="4" borderId="0" xfId="0" applyFont="1" applyFill="1" applyAlignment="1">
      <alignment horizontal="left" vertical="center"/>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6" fillId="6" borderId="15"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70" xfId="0" applyFont="1" applyFill="1" applyBorder="1" applyAlignment="1">
      <alignment horizontal="center" vertical="center"/>
    </xf>
    <xf numFmtId="0" fontId="6" fillId="6" borderId="10"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6" borderId="7"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14"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6" xfId="0" applyFont="1" applyFill="1" applyBorder="1" applyAlignment="1">
      <alignment horizontal="left" vertical="center" wrapText="1"/>
    </xf>
    <xf numFmtId="0" fontId="4" fillId="4" borderId="3" xfId="0" applyFont="1" applyFill="1" applyBorder="1" applyAlignment="1">
      <alignment vertical="center"/>
    </xf>
    <xf numFmtId="0" fontId="4" fillId="4" borderId="5" xfId="0" applyFont="1" applyFill="1" applyBorder="1" applyAlignment="1">
      <alignment vertical="center"/>
    </xf>
    <xf numFmtId="0" fontId="6" fillId="6" borderId="15" xfId="0" applyFont="1" applyFill="1" applyBorder="1" applyAlignment="1">
      <alignment horizontal="left" vertical="center" wrapText="1"/>
    </xf>
    <xf numFmtId="0" fontId="9" fillId="4" borderId="0" xfId="0" applyFont="1" applyFill="1" applyAlignment="1">
      <alignment vertical="center"/>
    </xf>
    <xf numFmtId="0" fontId="4" fillId="4" borderId="0" xfId="0" applyFont="1" applyFill="1" applyAlignment="1">
      <alignment vertical="center"/>
    </xf>
    <xf numFmtId="0" fontId="6" fillId="6" borderId="15" xfId="0" applyFont="1" applyFill="1" applyBorder="1" applyAlignment="1">
      <alignment vertical="center" wrapText="1"/>
    </xf>
    <xf numFmtId="0" fontId="6" fillId="6" borderId="15" xfId="0" applyFont="1" applyFill="1" applyBorder="1" applyAlignment="1">
      <alignment vertical="center"/>
    </xf>
    <xf numFmtId="177" fontId="6" fillId="3" borderId="12" xfId="0" applyNumberFormat="1" applyFont="1" applyFill="1" applyBorder="1" applyAlignment="1">
      <alignment horizontal="center" vertical="center"/>
    </xf>
    <xf numFmtId="177" fontId="6" fillId="3" borderId="8" xfId="0" applyNumberFormat="1" applyFont="1" applyFill="1" applyBorder="1" applyAlignment="1">
      <alignment horizontal="center" vertical="center"/>
    </xf>
    <xf numFmtId="177" fontId="6" fillId="3" borderId="9" xfId="0" applyNumberFormat="1" applyFont="1" applyFill="1" applyBorder="1" applyAlignment="1">
      <alignment horizontal="center" vertical="center"/>
    </xf>
    <xf numFmtId="0" fontId="6" fillId="3" borderId="12"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4" fillId="4" borderId="0" xfId="0" applyFont="1" applyFill="1" applyBorder="1" applyAlignment="1">
      <alignment horizontal="left" vertical="center"/>
    </xf>
    <xf numFmtId="0" fontId="6" fillId="3" borderId="50"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0" fillId="0" borderId="5" xfId="0" applyFont="1" applyBorder="1">
      <alignment vertical="center"/>
    </xf>
    <xf numFmtId="0" fontId="0" fillId="5" borderId="3" xfId="0" applyFont="1" applyFill="1" applyBorder="1">
      <alignment vertical="center"/>
    </xf>
    <xf numFmtId="0" fontId="0" fillId="5" borderId="5" xfId="0" applyFont="1" applyFill="1" applyBorder="1">
      <alignment vertical="center"/>
    </xf>
    <xf numFmtId="0" fontId="0" fillId="0" borderId="3" xfId="0" applyFont="1" applyBorder="1">
      <alignment vertical="center"/>
    </xf>
    <xf numFmtId="0" fontId="0" fillId="0" borderId="13" xfId="0" applyFont="1" applyBorder="1">
      <alignment vertical="center"/>
    </xf>
    <xf numFmtId="0" fontId="0" fillId="0" borderId="4" xfId="0" applyFont="1" applyBorder="1">
      <alignment vertical="center"/>
    </xf>
    <xf numFmtId="0" fontId="0" fillId="0" borderId="6" xfId="0" applyFont="1" applyBorder="1">
      <alignment vertical="center"/>
    </xf>
    <xf numFmtId="0" fontId="6" fillId="0" borderId="10" xfId="0" applyFont="1" applyBorder="1" applyAlignment="1">
      <alignment horizontal="center" vertical="center"/>
    </xf>
    <xf numFmtId="0" fontId="6" fillId="6" borderId="1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3" borderId="10"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6" fillId="3" borderId="14" xfId="0" applyFont="1" applyFill="1" applyBorder="1" applyAlignment="1">
      <alignment horizontal="center" vertical="center" textRotation="255"/>
    </xf>
    <xf numFmtId="0" fontId="6" fillId="3" borderId="4" xfId="0" applyFont="1" applyFill="1" applyBorder="1" applyAlignment="1">
      <alignment horizontal="center" vertical="center" textRotation="255"/>
    </xf>
    <xf numFmtId="0" fontId="6" fillId="3" borderId="6" xfId="0" applyFont="1" applyFill="1" applyBorder="1" applyAlignment="1">
      <alignment horizontal="center" vertical="center" textRotation="255"/>
    </xf>
    <xf numFmtId="0" fontId="6" fillId="0" borderId="4" xfId="0" applyFont="1" applyBorder="1" applyAlignment="1">
      <alignment horizontal="center" vertical="center"/>
    </xf>
    <xf numFmtId="0" fontId="6" fillId="5" borderId="14" xfId="0" applyFont="1" applyFill="1" applyBorder="1" applyAlignment="1">
      <alignment horizontal="center" vertical="center"/>
    </xf>
    <xf numFmtId="0" fontId="6" fillId="5" borderId="7" xfId="0" applyFont="1" applyFill="1" applyBorder="1" applyAlignment="1">
      <alignment horizontal="left" vertical="center"/>
    </xf>
    <xf numFmtId="0" fontId="6" fillId="5" borderId="0" xfId="0" applyFont="1" applyFill="1" applyBorder="1" applyAlignment="1">
      <alignment horizontal="left" vertical="center"/>
    </xf>
    <xf numFmtId="0" fontId="6" fillId="5" borderId="14" xfId="0" applyFont="1" applyFill="1" applyBorder="1" applyAlignment="1">
      <alignment horizontal="left" vertical="center"/>
    </xf>
    <xf numFmtId="0" fontId="6" fillId="0" borderId="7" xfId="0" applyFont="1" applyBorder="1" applyAlignment="1">
      <alignment horizontal="center" vertical="center"/>
    </xf>
    <xf numFmtId="0" fontId="6" fillId="0" borderId="13"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3" xfId="0" applyFont="1" applyFill="1" applyBorder="1" applyAlignment="1">
      <alignment horizontal="left" vertical="center"/>
    </xf>
    <xf numFmtId="0" fontId="4" fillId="5" borderId="13" xfId="0" applyFont="1" applyFill="1" applyBorder="1" applyAlignment="1">
      <alignment horizontal="left" vertical="center"/>
    </xf>
    <xf numFmtId="0" fontId="0" fillId="5" borderId="13" xfId="0" applyFont="1" applyFill="1" applyBorder="1">
      <alignment vertical="center"/>
    </xf>
    <xf numFmtId="0" fontId="0" fillId="5" borderId="4" xfId="0" applyFont="1" applyFill="1" applyBorder="1">
      <alignment vertical="center"/>
    </xf>
    <xf numFmtId="0" fontId="0" fillId="5" borderId="6" xfId="0" applyFont="1" applyFill="1" applyBorder="1">
      <alignment vertical="center"/>
    </xf>
    <xf numFmtId="0" fontId="6" fillId="0" borderId="12" xfId="0" applyFont="1" applyBorder="1" applyAlignment="1">
      <alignment horizontal="center" vertical="center"/>
    </xf>
    <xf numFmtId="0" fontId="6" fillId="5" borderId="20"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53" xfId="0" applyFont="1" applyFill="1" applyBorder="1" applyAlignment="1">
      <alignment horizontal="center" vertical="center"/>
    </xf>
    <xf numFmtId="0" fontId="6" fillId="5" borderId="54" xfId="0" applyFont="1" applyFill="1" applyBorder="1" applyAlignment="1">
      <alignment horizontal="center" vertical="center"/>
    </xf>
    <xf numFmtId="0" fontId="6" fillId="5" borderId="71" xfId="0" applyFont="1" applyFill="1" applyBorder="1" applyAlignment="1">
      <alignment horizontal="center" vertical="center"/>
    </xf>
    <xf numFmtId="0" fontId="7" fillId="3" borderId="53" xfId="0" applyFont="1" applyFill="1" applyBorder="1" applyAlignment="1">
      <alignment vertical="center" wrapText="1"/>
    </xf>
    <xf numFmtId="0" fontId="7" fillId="3" borderId="54" xfId="0" applyFont="1" applyFill="1" applyBorder="1" applyAlignment="1">
      <alignment vertical="center" wrapText="1"/>
    </xf>
    <xf numFmtId="0" fontId="7" fillId="3" borderId="71" xfId="0" applyFont="1" applyFill="1" applyBorder="1" applyAlignment="1">
      <alignment vertical="center" wrapText="1"/>
    </xf>
    <xf numFmtId="0" fontId="6" fillId="3" borderId="53" xfId="0" applyFont="1" applyFill="1" applyBorder="1" applyAlignment="1">
      <alignment vertical="center" wrapText="1"/>
    </xf>
    <xf numFmtId="0" fontId="6" fillId="3" borderId="54" xfId="0" applyFont="1" applyFill="1" applyBorder="1" applyAlignment="1">
      <alignment vertical="center" wrapText="1"/>
    </xf>
    <xf numFmtId="0" fontId="6" fillId="3" borderId="71" xfId="0" applyFont="1" applyFill="1" applyBorder="1" applyAlignment="1">
      <alignment vertical="center" wrapText="1"/>
    </xf>
    <xf numFmtId="0" fontId="6" fillId="3" borderId="36" xfId="0" applyFont="1" applyFill="1" applyBorder="1" applyAlignment="1">
      <alignment vertical="center" wrapText="1"/>
    </xf>
    <xf numFmtId="0" fontId="6" fillId="3" borderId="37" xfId="0" applyFont="1" applyFill="1" applyBorder="1" applyAlignment="1">
      <alignment vertical="center" wrapText="1"/>
    </xf>
    <xf numFmtId="0" fontId="6" fillId="3" borderId="38" xfId="0" applyFont="1" applyFill="1" applyBorder="1" applyAlignment="1">
      <alignment vertical="center" wrapText="1"/>
    </xf>
    <xf numFmtId="0" fontId="6" fillId="5" borderId="36"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38"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20"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55" xfId="0" applyFont="1" applyFill="1" applyBorder="1" applyAlignment="1">
      <alignment vertical="center" wrapText="1"/>
    </xf>
    <xf numFmtId="0" fontId="6" fillId="3" borderId="56" xfId="0" applyFont="1" applyFill="1" applyBorder="1" applyAlignment="1">
      <alignment vertical="center" wrapText="1"/>
    </xf>
    <xf numFmtId="0" fontId="6" fillId="3" borderId="60" xfId="0" applyFont="1" applyFill="1" applyBorder="1" applyAlignment="1">
      <alignment vertical="center" wrapText="1"/>
    </xf>
    <xf numFmtId="0" fontId="6" fillId="5" borderId="55" xfId="0" applyFont="1" applyFill="1" applyBorder="1" applyAlignment="1">
      <alignment horizontal="center" vertical="center"/>
    </xf>
    <xf numFmtId="0" fontId="6" fillId="5" borderId="56" xfId="0" applyFont="1" applyFill="1" applyBorder="1" applyAlignment="1">
      <alignment horizontal="center" vertical="center"/>
    </xf>
    <xf numFmtId="0" fontId="6" fillId="5" borderId="60" xfId="0" applyFont="1" applyFill="1" applyBorder="1" applyAlignment="1">
      <alignment horizontal="center" vertical="center"/>
    </xf>
    <xf numFmtId="0" fontId="6" fillId="4" borderId="8" xfId="0" applyFont="1" applyFill="1" applyBorder="1" applyAlignment="1">
      <alignment vertical="center" wrapText="1"/>
    </xf>
    <xf numFmtId="0" fontId="6" fillId="6" borderId="12"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6" fillId="0" borderId="12"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6" borderId="4"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4" fillId="0" borderId="0" xfId="0" applyFont="1" applyFill="1" applyBorder="1" applyAlignment="1">
      <alignment horizontal="left" vertical="center"/>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0" fillId="0" borderId="0" xfId="0" applyFont="1" applyBorder="1">
      <alignment vertical="center"/>
    </xf>
    <xf numFmtId="0" fontId="0" fillId="5" borderId="0" xfId="0" applyFont="1" applyFill="1" applyBorder="1">
      <alignment vertical="center"/>
    </xf>
    <xf numFmtId="0" fontId="0" fillId="0" borderId="48" xfId="0" applyFont="1" applyBorder="1">
      <alignment vertical="center"/>
    </xf>
    <xf numFmtId="0" fontId="4" fillId="4" borderId="0" xfId="0" applyFont="1" applyFill="1" applyBorder="1" applyAlignment="1">
      <alignment vertical="center"/>
    </xf>
    <xf numFmtId="0" fontId="6" fillId="3" borderId="15" xfId="0" applyFont="1" applyFill="1" applyBorder="1" applyAlignment="1">
      <alignment horizontal="center" vertical="center" shrinkToFit="1"/>
    </xf>
    <xf numFmtId="0" fontId="6" fillId="6" borderId="45" xfId="0" applyFont="1" applyFill="1" applyBorder="1" applyAlignment="1">
      <alignment horizontal="center" vertical="center"/>
    </xf>
    <xf numFmtId="0" fontId="6" fillId="0" borderId="3" xfId="0" applyFont="1" applyBorder="1" applyAlignment="1">
      <alignment vertical="center"/>
    </xf>
    <xf numFmtId="0" fontId="6" fillId="0" borderId="13"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0" xfId="0" applyFont="1" applyFill="1" applyAlignment="1">
      <alignment horizontal="center" vertical="center"/>
    </xf>
    <xf numFmtId="0" fontId="4" fillId="5" borderId="72" xfId="0" applyFont="1" applyFill="1" applyBorder="1" applyAlignment="1">
      <alignment horizontal="center" vertical="center"/>
    </xf>
    <xf numFmtId="0" fontId="4" fillId="5" borderId="7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8" xfId="0" applyFont="1" applyFill="1" applyBorder="1" applyAlignment="1">
      <alignment horizontal="center" vertical="center"/>
    </xf>
    <xf numFmtId="0" fontId="6" fillId="5" borderId="47" xfId="0" applyFont="1" applyFill="1" applyBorder="1" applyAlignment="1">
      <alignment horizontal="center" vertical="center"/>
    </xf>
    <xf numFmtId="0" fontId="6" fillId="5" borderId="48" xfId="0" applyFont="1" applyFill="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4" borderId="0" xfId="0" applyFont="1" applyFill="1" applyAlignment="1">
      <alignment vertical="center" wrapText="1"/>
    </xf>
    <xf numFmtId="0" fontId="24" fillId="7" borderId="0" xfId="3" applyFont="1" applyFill="1" applyBorder="1" applyAlignment="1">
      <alignment horizontal="left" vertical="center"/>
    </xf>
    <xf numFmtId="0" fontId="5" fillId="8" borderId="17" xfId="3" applyFont="1" applyFill="1" applyBorder="1" applyAlignment="1">
      <alignment vertical="center" wrapText="1"/>
    </xf>
    <xf numFmtId="0" fontId="5" fillId="8" borderId="15" xfId="3" applyFont="1" applyFill="1" applyBorder="1" applyAlignment="1">
      <alignment vertical="center" wrapText="1"/>
    </xf>
    <xf numFmtId="0" fontId="25" fillId="0" borderId="85" xfId="3" applyFont="1" applyFill="1" applyBorder="1" applyAlignment="1">
      <alignment horizontal="left" vertical="center" wrapText="1"/>
    </xf>
    <xf numFmtId="0" fontId="25" fillId="0" borderId="78" xfId="3" applyFont="1" applyFill="1" applyBorder="1" applyAlignment="1">
      <alignment horizontal="left" vertical="center" wrapText="1"/>
    </xf>
    <xf numFmtId="0" fontId="5" fillId="6" borderId="84" xfId="3" applyFont="1" applyFill="1" applyBorder="1" applyAlignment="1">
      <alignment horizontal="left" vertical="center" wrapText="1"/>
    </xf>
    <xf numFmtId="0" fontId="5" fillId="6" borderId="0" xfId="3" applyFont="1" applyFill="1" applyBorder="1" applyAlignment="1">
      <alignment horizontal="left" vertical="center" wrapText="1"/>
    </xf>
    <xf numFmtId="0" fontId="25" fillId="0" borderId="84" xfId="3" applyFont="1" applyFill="1" applyBorder="1" applyAlignment="1">
      <alignment horizontal="left" vertical="center" wrapText="1"/>
    </xf>
    <xf numFmtId="0" fontId="25" fillId="0" borderId="89" xfId="3" applyFont="1" applyFill="1" applyBorder="1" applyAlignment="1">
      <alignment horizontal="left" vertical="center" wrapText="1"/>
    </xf>
    <xf numFmtId="0" fontId="5" fillId="6" borderId="87" xfId="3" applyFont="1" applyFill="1" applyBorder="1" applyAlignment="1">
      <alignment horizontal="left" vertical="center" wrapText="1"/>
    </xf>
    <xf numFmtId="0" fontId="5" fillId="6" borderId="88" xfId="3" applyFont="1" applyFill="1" applyBorder="1" applyAlignment="1">
      <alignment horizontal="left" vertical="center" wrapText="1"/>
    </xf>
    <xf numFmtId="0" fontId="5" fillId="6" borderId="83" xfId="3" applyFont="1" applyFill="1" applyBorder="1" applyAlignment="1">
      <alignment horizontal="left" vertical="center" wrapText="1"/>
    </xf>
    <xf numFmtId="0" fontId="5" fillId="6" borderId="90" xfId="3" applyFont="1" applyFill="1" applyBorder="1" applyAlignment="1">
      <alignment horizontal="left" vertical="center" wrapText="1"/>
    </xf>
    <xf numFmtId="0" fontId="5" fillId="8" borderId="84" xfId="3" applyFont="1" applyFill="1" applyBorder="1" applyAlignment="1">
      <alignment vertical="center" wrapText="1"/>
    </xf>
    <xf numFmtId="0" fontId="5" fillId="8" borderId="0" xfId="3" applyFont="1" applyFill="1" applyBorder="1" applyAlignment="1">
      <alignment vertical="center" wrapText="1"/>
    </xf>
    <xf numFmtId="0" fontId="5" fillId="8" borderId="17" xfId="0" applyFont="1" applyFill="1" applyBorder="1" applyAlignment="1">
      <alignment vertical="center" wrapText="1"/>
    </xf>
    <xf numFmtId="0" fontId="5" fillId="8" borderId="15" xfId="0" applyFont="1" applyFill="1" applyBorder="1" applyAlignment="1">
      <alignment vertical="center" wrapText="1"/>
    </xf>
    <xf numFmtId="0" fontId="5" fillId="0" borderId="85" xfId="0" applyFont="1" applyFill="1" applyBorder="1" applyAlignment="1">
      <alignment horizontal="left" vertical="center" wrapText="1"/>
    </xf>
    <xf numFmtId="0" fontId="5" fillId="6" borderId="87" xfId="0" applyFont="1" applyFill="1" applyBorder="1" applyAlignment="1">
      <alignment horizontal="left" vertical="center" wrapText="1"/>
    </xf>
    <xf numFmtId="0" fontId="5" fillId="6" borderId="88" xfId="0" applyFont="1" applyFill="1" applyBorder="1" applyAlignment="1">
      <alignment horizontal="left" vertical="center" wrapText="1"/>
    </xf>
    <xf numFmtId="0" fontId="5" fillId="0" borderId="84" xfId="0" applyFont="1" applyFill="1" applyBorder="1" applyAlignment="1">
      <alignment horizontal="left" vertical="center" wrapText="1"/>
    </xf>
    <xf numFmtId="0" fontId="5" fillId="8" borderId="87" xfId="0" applyFont="1" applyFill="1" applyBorder="1" applyAlignment="1">
      <alignment horizontal="left" vertical="center" wrapText="1"/>
    </xf>
    <xf numFmtId="0" fontId="5" fillId="8" borderId="88" xfId="0" applyFont="1" applyFill="1" applyBorder="1" applyAlignment="1">
      <alignment horizontal="left" vertical="center" wrapText="1"/>
    </xf>
    <xf numFmtId="0" fontId="5" fillId="0" borderId="89" xfId="0" applyFont="1" applyFill="1" applyBorder="1" applyAlignment="1">
      <alignment horizontal="left" vertical="center" wrapText="1"/>
    </xf>
    <xf numFmtId="0" fontId="5" fillId="6" borderId="83" xfId="0" applyFont="1" applyFill="1" applyBorder="1" applyAlignment="1">
      <alignment horizontal="left" vertical="center" wrapText="1"/>
    </xf>
    <xf numFmtId="0" fontId="5" fillId="6" borderId="90" xfId="0" applyFont="1" applyFill="1" applyBorder="1" applyAlignment="1">
      <alignment horizontal="left" vertical="center" wrapText="1"/>
    </xf>
    <xf numFmtId="0" fontId="5" fillId="6" borderId="89" xfId="0" applyFont="1" applyFill="1" applyBorder="1" applyAlignment="1">
      <alignment horizontal="left" vertical="center" wrapText="1"/>
    </xf>
    <xf numFmtId="0" fontId="5" fillId="6" borderId="91" xfId="0" applyFont="1" applyFill="1" applyBorder="1" applyAlignment="1">
      <alignment horizontal="left" vertical="center" wrapText="1"/>
    </xf>
    <xf numFmtId="0" fontId="5" fillId="0" borderId="87" xfId="0" applyFont="1" applyFill="1" applyBorder="1" applyAlignment="1">
      <alignment horizontal="left" vertical="center" wrapText="1"/>
    </xf>
    <xf numFmtId="0" fontId="5" fillId="0" borderId="86" xfId="0" applyFont="1" applyFill="1" applyBorder="1" applyAlignment="1">
      <alignment horizontal="left" vertical="center" wrapText="1"/>
    </xf>
    <xf numFmtId="0" fontId="5" fillId="0" borderId="78" xfId="0" applyFont="1" applyFill="1" applyBorder="1" applyAlignment="1">
      <alignment horizontal="left" vertical="center" wrapText="1"/>
    </xf>
    <xf numFmtId="0" fontId="24" fillId="7" borderId="83" xfId="0" applyFont="1" applyFill="1" applyBorder="1" applyAlignment="1">
      <alignment horizontal="left" vertical="center" wrapText="1"/>
    </xf>
    <xf numFmtId="0" fontId="24" fillId="7" borderId="90" xfId="0" applyFont="1" applyFill="1" applyBorder="1" applyAlignment="1">
      <alignment horizontal="left" vertical="center" wrapText="1"/>
    </xf>
    <xf numFmtId="0" fontId="5" fillId="8" borderId="87" xfId="0" applyFont="1" applyFill="1" applyBorder="1" applyAlignment="1">
      <alignment vertical="center" wrapText="1"/>
    </xf>
    <xf numFmtId="0" fontId="5" fillId="8" borderId="88" xfId="0" applyFont="1" applyFill="1" applyBorder="1" applyAlignment="1">
      <alignment vertical="center" wrapText="1"/>
    </xf>
    <xf numFmtId="0" fontId="5" fillId="8" borderId="10" xfId="0" applyFont="1" applyFill="1" applyBorder="1" applyAlignment="1">
      <alignment vertical="center" wrapText="1"/>
    </xf>
    <xf numFmtId="0" fontId="5" fillId="8" borderId="8" xfId="0" applyFont="1" applyFill="1" applyBorder="1" applyAlignment="1">
      <alignment vertical="center" wrapText="1"/>
    </xf>
    <xf numFmtId="0" fontId="5" fillId="8" borderId="9" xfId="0" applyFont="1" applyFill="1" applyBorder="1" applyAlignment="1">
      <alignment vertical="center" wrapText="1"/>
    </xf>
    <xf numFmtId="0" fontId="7" fillId="10" borderId="12" xfId="4" applyFont="1" applyFill="1" applyBorder="1" applyAlignment="1">
      <alignment horizontal="center" vertical="center" wrapText="1"/>
    </xf>
    <xf numFmtId="0" fontId="7" fillId="10" borderId="8" xfId="4" applyFont="1" applyFill="1" applyBorder="1" applyAlignment="1">
      <alignment horizontal="center" vertical="center" wrapText="1"/>
    </xf>
    <xf numFmtId="0" fontId="7" fillId="10" borderId="9" xfId="4" applyFont="1" applyFill="1" applyBorder="1" applyAlignment="1">
      <alignment horizontal="center" vertical="center" wrapText="1"/>
    </xf>
    <xf numFmtId="0" fontId="7" fillId="10" borderId="12" xfId="4" applyFont="1" applyFill="1" applyBorder="1" applyAlignment="1">
      <alignment horizontal="center" vertical="center"/>
    </xf>
    <xf numFmtId="0" fontId="7" fillId="10" borderId="8" xfId="4" applyFont="1" applyFill="1" applyBorder="1" applyAlignment="1">
      <alignment horizontal="center" vertical="center"/>
    </xf>
    <xf numFmtId="0" fontId="7" fillId="10" borderId="9" xfId="4" applyFont="1" applyFill="1" applyBorder="1" applyAlignment="1">
      <alignment horizontal="center" vertical="center"/>
    </xf>
    <xf numFmtId="0" fontId="7" fillId="0" borderId="10"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13" xfId="5" applyFont="1" applyFill="1" applyBorder="1" applyAlignment="1">
      <alignment horizontal="center" vertical="center" wrapText="1"/>
    </xf>
    <xf numFmtId="0" fontId="7" fillId="0" borderId="7"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7" fillId="0" borderId="14"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7" fillId="0" borderId="5" xfId="5" applyFont="1" applyFill="1" applyBorder="1" applyAlignment="1">
      <alignment horizontal="center" vertical="center" wrapText="1"/>
    </xf>
    <xf numFmtId="0" fontId="7" fillId="0" borderId="6" xfId="5" applyFont="1" applyFill="1" applyBorder="1" applyAlignment="1">
      <alignment horizontal="center" vertical="center" wrapText="1"/>
    </xf>
    <xf numFmtId="0" fontId="7" fillId="11" borderId="15" xfId="5" applyFont="1" applyFill="1" applyBorder="1" applyAlignment="1">
      <alignment horizontal="center" vertical="center"/>
    </xf>
    <xf numFmtId="0" fontId="7" fillId="12" borderId="12" xfId="5" applyFont="1" applyFill="1" applyBorder="1" applyAlignment="1">
      <alignment vertical="center"/>
    </xf>
    <xf numFmtId="0" fontId="7" fillId="12" borderId="8" xfId="5" applyFont="1" applyFill="1" applyBorder="1" applyAlignment="1">
      <alignment vertical="center"/>
    </xf>
    <xf numFmtId="0" fontId="6" fillId="0" borderId="15" xfId="5" applyFont="1" applyFill="1" applyBorder="1" applyAlignment="1">
      <alignment horizontal="center" vertical="center"/>
    </xf>
    <xf numFmtId="0" fontId="6" fillId="0" borderId="49" xfId="5" applyFont="1" applyFill="1" applyBorder="1" applyAlignment="1">
      <alignment horizontal="center" vertical="center"/>
    </xf>
    <xf numFmtId="0" fontId="7" fillId="13" borderId="45" xfId="5" applyFont="1" applyFill="1" applyBorder="1" applyAlignment="1">
      <alignment horizontal="center" vertical="center"/>
    </xf>
    <xf numFmtId="0" fontId="7" fillId="13" borderId="9" xfId="5" applyFont="1" applyFill="1" applyBorder="1" applyAlignment="1">
      <alignment horizontal="center" vertical="center"/>
    </xf>
    <xf numFmtId="0" fontId="6" fillId="0" borderId="9" xfId="5" applyFont="1" applyFill="1" applyBorder="1" applyAlignment="1">
      <alignment horizontal="center" vertical="center"/>
    </xf>
    <xf numFmtId="0" fontId="7" fillId="0" borderId="10" xfId="5" applyFont="1" applyFill="1" applyBorder="1" applyAlignment="1">
      <alignment horizontal="center" vertical="center"/>
    </xf>
    <xf numFmtId="0" fontId="7" fillId="0" borderId="3" xfId="5" applyFont="1" applyFill="1" applyBorder="1" applyAlignment="1">
      <alignment horizontal="center" vertical="center"/>
    </xf>
    <xf numFmtId="0" fontId="7" fillId="0" borderId="13" xfId="5" applyFont="1" applyFill="1" applyBorder="1" applyAlignment="1">
      <alignment horizontal="center" vertical="center"/>
    </xf>
    <xf numFmtId="0" fontId="7" fillId="0" borderId="15" xfId="0" applyFont="1" applyBorder="1" applyAlignment="1">
      <alignment horizontal="center" vertical="center"/>
    </xf>
    <xf numFmtId="0" fontId="7" fillId="13" borderId="47" xfId="5" applyFont="1" applyFill="1" applyBorder="1" applyAlignment="1">
      <alignment horizontal="center" vertical="center"/>
    </xf>
    <xf numFmtId="0" fontId="7" fillId="13" borderId="13" xfId="5" applyFont="1" applyFill="1" applyBorder="1" applyAlignment="1">
      <alignment horizontal="center" vertical="center"/>
    </xf>
    <xf numFmtId="0" fontId="7" fillId="0" borderId="7" xfId="5" applyFont="1" applyFill="1" applyBorder="1" applyAlignment="1">
      <alignment horizontal="center" vertical="center"/>
    </xf>
    <xf numFmtId="0" fontId="7" fillId="0" borderId="0" xfId="5" applyFont="1" applyFill="1" applyBorder="1" applyAlignment="1">
      <alignment horizontal="center" vertical="center"/>
    </xf>
    <xf numFmtId="0" fontId="7" fillId="0" borderId="14" xfId="5" applyFont="1" applyFill="1" applyBorder="1" applyAlignment="1">
      <alignment horizontal="center" vertical="center"/>
    </xf>
    <xf numFmtId="0" fontId="7" fillId="12" borderId="12" xfId="5" applyFont="1" applyFill="1" applyBorder="1" applyAlignment="1">
      <alignment horizontal="left" vertical="center"/>
    </xf>
    <xf numFmtId="0" fontId="7" fillId="12" borderId="8" xfId="5" applyFont="1" applyFill="1" applyBorder="1" applyAlignment="1">
      <alignment horizontal="left" vertical="center"/>
    </xf>
    <xf numFmtId="0" fontId="7" fillId="12" borderId="9" xfId="5" applyFont="1" applyFill="1" applyBorder="1" applyAlignment="1">
      <alignment horizontal="left" vertical="center"/>
    </xf>
    <xf numFmtId="0" fontId="6" fillId="0" borderId="12" xfId="5" applyFont="1" applyFill="1" applyBorder="1" applyAlignment="1">
      <alignment horizontal="center" vertical="center"/>
    </xf>
    <xf numFmtId="0" fontId="6" fillId="0" borderId="46" xfId="5" applyFont="1" applyFill="1" applyBorder="1" applyAlignment="1">
      <alignment horizontal="center" vertical="center"/>
    </xf>
    <xf numFmtId="0" fontId="7" fillId="12" borderId="45" xfId="5" applyFont="1" applyFill="1" applyBorder="1" applyAlignment="1">
      <alignment horizontal="center" vertical="center"/>
    </xf>
    <xf numFmtId="0" fontId="7" fillId="12" borderId="9" xfId="5" applyFont="1" applyFill="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1" fillId="0" borderId="10" xfId="5" applyFont="1" applyFill="1" applyBorder="1" applyAlignment="1">
      <alignment horizontal="center" vertical="center" wrapText="1"/>
    </xf>
    <xf numFmtId="0" fontId="31" fillId="0" borderId="3" xfId="5" applyFont="1" applyFill="1" applyBorder="1" applyAlignment="1">
      <alignment horizontal="center" vertical="center" wrapText="1"/>
    </xf>
    <xf numFmtId="0" fontId="31" fillId="0" borderId="7" xfId="5" applyFont="1" applyFill="1" applyBorder="1" applyAlignment="1">
      <alignment horizontal="center" vertical="center" wrapText="1"/>
    </xf>
    <xf numFmtId="0" fontId="31" fillId="0" borderId="0" xfId="5" applyFont="1" applyFill="1" applyBorder="1" applyAlignment="1">
      <alignment horizontal="center" vertical="center" wrapText="1"/>
    </xf>
    <xf numFmtId="0" fontId="7" fillId="11" borderId="10" xfId="5" applyFont="1" applyFill="1" applyBorder="1" applyAlignment="1">
      <alignment horizontal="center" vertical="center"/>
    </xf>
    <xf numFmtId="0" fontId="7" fillId="11" borderId="3" xfId="5" applyFont="1" applyFill="1" applyBorder="1" applyAlignment="1">
      <alignment horizontal="center" vertical="center"/>
    </xf>
    <xf numFmtId="0" fontId="7" fillId="11" borderId="13" xfId="5" applyFont="1" applyFill="1" applyBorder="1" applyAlignment="1">
      <alignment horizontal="center" vertical="center"/>
    </xf>
    <xf numFmtId="0" fontId="7" fillId="11" borderId="4" xfId="5" applyFont="1" applyFill="1" applyBorder="1" applyAlignment="1">
      <alignment horizontal="center" vertical="center"/>
    </xf>
    <xf numFmtId="0" fontId="7" fillId="11" borderId="5" xfId="5" applyFont="1" applyFill="1" applyBorder="1" applyAlignment="1">
      <alignment horizontal="center" vertical="center"/>
    </xf>
    <xf numFmtId="0" fontId="7" fillId="11" borderId="6" xfId="5" applyFont="1" applyFill="1" applyBorder="1" applyAlignment="1">
      <alignment horizontal="center" vertical="center"/>
    </xf>
    <xf numFmtId="0" fontId="7" fillId="12" borderId="47" xfId="5" applyFont="1" applyFill="1" applyBorder="1" applyAlignment="1">
      <alignment horizontal="center" vertical="center"/>
    </xf>
    <xf numFmtId="0" fontId="7" fillId="12" borderId="13" xfId="5" applyFont="1" applyFill="1" applyBorder="1" applyAlignment="1">
      <alignment horizontal="center" vertical="center"/>
    </xf>
    <xf numFmtId="0" fontId="7" fillId="3" borderId="12" xfId="5" applyFont="1" applyFill="1" applyBorder="1" applyAlignment="1">
      <alignment horizontal="left" vertical="center"/>
    </xf>
    <xf numFmtId="0" fontId="7" fillId="3" borderId="8" xfId="5" applyFont="1" applyFill="1" applyBorder="1" applyAlignment="1">
      <alignment horizontal="left" vertical="center"/>
    </xf>
    <xf numFmtId="0" fontId="7" fillId="3" borderId="9" xfId="5" applyFont="1" applyFill="1" applyBorder="1" applyAlignment="1">
      <alignment horizontal="left" vertical="center"/>
    </xf>
    <xf numFmtId="0" fontId="7" fillId="12" borderId="10" xfId="5" applyFont="1" applyFill="1" applyBorder="1" applyAlignment="1">
      <alignment horizontal="left" vertical="center"/>
    </xf>
    <xf numFmtId="0" fontId="7" fillId="12" borderId="3" xfId="5" applyFont="1" applyFill="1" applyBorder="1" applyAlignment="1">
      <alignment horizontal="left" vertical="center"/>
    </xf>
    <xf numFmtId="0" fontId="7" fillId="12" borderId="13" xfId="5" applyFont="1" applyFill="1" applyBorder="1" applyAlignment="1">
      <alignment horizontal="left" vertical="center"/>
    </xf>
    <xf numFmtId="0" fontId="7" fillId="12" borderId="7" xfId="5" applyFont="1" applyFill="1" applyBorder="1" applyAlignment="1">
      <alignment horizontal="left" vertical="center"/>
    </xf>
    <xf numFmtId="0" fontId="7" fillId="12" borderId="0" xfId="5" applyFont="1" applyFill="1" applyBorder="1" applyAlignment="1">
      <alignment horizontal="left" vertical="center"/>
    </xf>
    <xf numFmtId="0" fontId="7" fillId="12" borderId="14" xfId="5" applyFont="1" applyFill="1" applyBorder="1" applyAlignment="1">
      <alignment horizontal="left" vertical="center"/>
    </xf>
    <xf numFmtId="0" fontId="7" fillId="12" borderId="4" xfId="5" applyFont="1" applyFill="1" applyBorder="1" applyAlignment="1">
      <alignment horizontal="left" vertical="center"/>
    </xf>
    <xf numFmtId="0" fontId="7" fillId="12" borderId="5" xfId="5" applyFont="1" applyFill="1" applyBorder="1" applyAlignment="1">
      <alignment horizontal="left" vertical="center"/>
    </xf>
    <xf numFmtId="0" fontId="7" fillId="12" borderId="6" xfId="5" applyFont="1" applyFill="1" applyBorder="1" applyAlignment="1">
      <alignment horizontal="left" vertical="center"/>
    </xf>
    <xf numFmtId="0" fontId="6" fillId="0" borderId="10"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7"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4" xfId="5" applyFont="1" applyFill="1" applyBorder="1" applyAlignment="1">
      <alignment horizontal="center" vertical="center"/>
    </xf>
    <xf numFmtId="0" fontId="6" fillId="0" borderId="5" xfId="5" applyFont="1" applyFill="1" applyBorder="1" applyAlignment="1">
      <alignment horizontal="center" vertical="center"/>
    </xf>
    <xf numFmtId="0" fontId="7" fillId="12" borderId="102" xfId="5" applyFont="1" applyFill="1" applyBorder="1" applyAlignment="1">
      <alignment horizontal="center" vertical="center"/>
    </xf>
    <xf numFmtId="0" fontId="7" fillId="12" borderId="14" xfId="5" applyFont="1" applyFill="1" applyBorder="1" applyAlignment="1">
      <alignment horizontal="center" vertical="center"/>
    </xf>
    <xf numFmtId="0" fontId="7" fillId="13" borderId="48" xfId="5" applyFont="1" applyFill="1" applyBorder="1" applyAlignment="1">
      <alignment horizontal="center" vertical="center"/>
    </xf>
    <xf numFmtId="0" fontId="7" fillId="13" borderId="6" xfId="5" applyFont="1" applyFill="1" applyBorder="1" applyAlignment="1">
      <alignment horizontal="center" vertical="center"/>
    </xf>
    <xf numFmtId="0" fontId="6" fillId="0" borderId="8" xfId="5" applyFont="1" applyFill="1" applyBorder="1" applyAlignment="1">
      <alignment horizontal="center" vertical="center"/>
    </xf>
    <xf numFmtId="0" fontId="6" fillId="0" borderId="6" xfId="5" applyFont="1" applyFill="1" applyBorder="1" applyAlignment="1">
      <alignment horizontal="center" vertical="center"/>
    </xf>
    <xf numFmtId="0" fontId="6" fillId="0" borderId="31" xfId="5" applyFont="1" applyFill="1" applyBorder="1" applyAlignment="1">
      <alignment horizontal="center" vertical="center"/>
    </xf>
    <xf numFmtId="0" fontId="6" fillId="0" borderId="18" xfId="5" applyFont="1" applyFill="1" applyBorder="1" applyAlignment="1">
      <alignment horizontal="center" vertical="center"/>
    </xf>
    <xf numFmtId="0" fontId="5" fillId="3" borderId="10" xfId="0" applyFont="1" applyFill="1" applyBorder="1" applyAlignment="1">
      <alignment vertical="center" wrapText="1"/>
    </xf>
    <xf numFmtId="0" fontId="5" fillId="3" borderId="3" xfId="0" applyFont="1" applyFill="1" applyBorder="1" applyAlignment="1">
      <alignment vertical="center" wrapText="1"/>
    </xf>
    <xf numFmtId="0" fontId="5" fillId="3" borderId="13" xfId="0" applyFont="1" applyFill="1" applyBorder="1" applyAlignment="1">
      <alignment vertical="center" wrapText="1"/>
    </xf>
    <xf numFmtId="0" fontId="5" fillId="3" borderId="7" xfId="0" applyFont="1" applyFill="1" applyBorder="1" applyAlignment="1">
      <alignment vertical="center" wrapText="1"/>
    </xf>
    <xf numFmtId="0" fontId="5" fillId="3" borderId="0" xfId="0" applyFont="1" applyFill="1" applyBorder="1" applyAlignment="1">
      <alignment vertical="center" wrapText="1"/>
    </xf>
    <xf numFmtId="0" fontId="5" fillId="3" borderId="14" xfId="0" applyFont="1" applyFill="1" applyBorder="1" applyAlignment="1">
      <alignment vertical="center" wrapText="1"/>
    </xf>
    <xf numFmtId="0" fontId="0" fillId="4" borderId="0" xfId="0" applyFont="1" applyFill="1">
      <alignment vertical="center"/>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_③-２加算様式（就労）" xfId="4" xr:uid="{00000000-0005-0000-0000-000004000000}"/>
    <cellStyle name="標準_総括表を変更しました（６／２３）" xfId="5" xr:uid="{00000000-0005-0000-0000-000005000000}"/>
  </cellStyles>
  <dxfs count="0"/>
  <tableStyles count="0" defaultTableStyle="TableStyleMedium9" defaultPivotStyle="PivotStyleLight16"/>
  <colors>
    <mruColors>
      <color rgb="FFCCFFFF"/>
      <color rgb="FF66FFFF"/>
      <color rgb="FF00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86"/>
  <sheetViews>
    <sheetView tabSelected="1" view="pageBreakPreview" zoomScaleNormal="100" zoomScaleSheetLayoutView="100" workbookViewId="0"/>
  </sheetViews>
  <sheetFormatPr defaultColWidth="1.875" defaultRowHeight="11.25" customHeight="1" x14ac:dyDescent="0.15"/>
  <cols>
    <col min="1" max="16384" width="1.875" style="1"/>
  </cols>
  <sheetData>
    <row r="1" spans="1:74" ht="11.25" customHeight="1" x14ac:dyDescent="0.15">
      <c r="A1" s="10"/>
      <c r="B1" s="268" t="s">
        <v>539</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51"/>
    </row>
    <row r="2" spans="1:74" ht="11.25" customHeight="1" x14ac:dyDescent="0.15">
      <c r="A2" s="10"/>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51"/>
    </row>
    <row r="3" spans="1:74" ht="12" customHeight="1" thickBot="1" x14ac:dyDescent="0.2">
      <c r="A3" s="10"/>
      <c r="B3" s="271" t="s">
        <v>469</v>
      </c>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
      <c r="AY3" s="51"/>
    </row>
    <row r="4" spans="1:74" ht="12" customHeight="1" x14ac:dyDescent="0.15">
      <c r="A4" s="10"/>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
      <c r="AY4" s="51"/>
      <c r="AZ4" s="209" t="s">
        <v>231</v>
      </c>
      <c r="BA4" s="210"/>
      <c r="BB4" s="210"/>
      <c r="BC4" s="210"/>
      <c r="BD4" s="210"/>
      <c r="BE4" s="210"/>
      <c r="BF4" s="210"/>
      <c r="BG4" s="210"/>
      <c r="BH4" s="210"/>
      <c r="BI4" s="210"/>
      <c r="BJ4" s="210"/>
      <c r="BK4" s="210"/>
      <c r="BL4" s="210"/>
      <c r="BM4" s="210"/>
      <c r="BN4" s="210"/>
      <c r="BO4" s="210"/>
      <c r="BP4" s="210"/>
      <c r="BQ4" s="210"/>
      <c r="BR4" s="210"/>
      <c r="BS4" s="210"/>
      <c r="BT4" s="210"/>
      <c r="BU4" s="210"/>
      <c r="BV4" s="211"/>
    </row>
    <row r="5" spans="1:74" ht="11.25" customHeight="1" x14ac:dyDescent="0.15">
      <c r="A5" s="10"/>
      <c r="B5" s="269" t="s">
        <v>37</v>
      </c>
      <c r="C5" s="270"/>
      <c r="D5" s="193" t="s">
        <v>87</v>
      </c>
      <c r="E5" s="194"/>
      <c r="F5" s="194"/>
      <c r="G5" s="194"/>
      <c r="H5" s="195"/>
      <c r="I5" s="167"/>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9"/>
      <c r="AY5" s="51"/>
      <c r="AZ5" s="212"/>
      <c r="BA5" s="213"/>
      <c r="BB5" s="213"/>
      <c r="BC5" s="213"/>
      <c r="BD5" s="213"/>
      <c r="BE5" s="213"/>
      <c r="BF5" s="213"/>
      <c r="BG5" s="213"/>
      <c r="BH5" s="213"/>
      <c r="BI5" s="213"/>
      <c r="BJ5" s="213"/>
      <c r="BK5" s="213"/>
      <c r="BL5" s="213"/>
      <c r="BM5" s="213"/>
      <c r="BN5" s="213"/>
      <c r="BO5" s="213"/>
      <c r="BP5" s="213"/>
      <c r="BQ5" s="213"/>
      <c r="BR5" s="213"/>
      <c r="BS5" s="213"/>
      <c r="BT5" s="213"/>
      <c r="BU5" s="213"/>
      <c r="BV5" s="214"/>
    </row>
    <row r="6" spans="1:74" ht="11.25" customHeight="1" x14ac:dyDescent="0.15">
      <c r="A6" s="10"/>
      <c r="B6" s="255"/>
      <c r="C6" s="256"/>
      <c r="D6" s="242" t="s">
        <v>76</v>
      </c>
      <c r="E6" s="243"/>
      <c r="F6" s="243"/>
      <c r="G6" s="243"/>
      <c r="H6" s="244"/>
      <c r="I6" s="263"/>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5"/>
      <c r="AY6" s="51"/>
      <c r="AZ6" s="212"/>
      <c r="BA6" s="213"/>
      <c r="BB6" s="213"/>
      <c r="BC6" s="213"/>
      <c r="BD6" s="213"/>
      <c r="BE6" s="213"/>
      <c r="BF6" s="213"/>
      <c r="BG6" s="213"/>
      <c r="BH6" s="213"/>
      <c r="BI6" s="213"/>
      <c r="BJ6" s="213"/>
      <c r="BK6" s="213"/>
      <c r="BL6" s="213"/>
      <c r="BM6" s="213"/>
      <c r="BN6" s="213"/>
      <c r="BO6" s="213"/>
      <c r="BP6" s="213"/>
      <c r="BQ6" s="213"/>
      <c r="BR6" s="213"/>
      <c r="BS6" s="213"/>
      <c r="BT6" s="213"/>
      <c r="BU6" s="213"/>
      <c r="BV6" s="214"/>
    </row>
    <row r="7" spans="1:74" ht="11.25" customHeight="1" x14ac:dyDescent="0.15">
      <c r="A7" s="10"/>
      <c r="B7" s="255"/>
      <c r="C7" s="256"/>
      <c r="D7" s="199"/>
      <c r="E7" s="200"/>
      <c r="F7" s="200"/>
      <c r="G7" s="200"/>
      <c r="H7" s="201"/>
      <c r="I7" s="239"/>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1"/>
      <c r="AY7" s="51"/>
      <c r="AZ7" s="212"/>
      <c r="BA7" s="213"/>
      <c r="BB7" s="213"/>
      <c r="BC7" s="213"/>
      <c r="BD7" s="213"/>
      <c r="BE7" s="213"/>
      <c r="BF7" s="213"/>
      <c r="BG7" s="213"/>
      <c r="BH7" s="213"/>
      <c r="BI7" s="213"/>
      <c r="BJ7" s="213"/>
      <c r="BK7" s="213"/>
      <c r="BL7" s="213"/>
      <c r="BM7" s="213"/>
      <c r="BN7" s="213"/>
      <c r="BO7" s="213"/>
      <c r="BP7" s="213"/>
      <c r="BQ7" s="213"/>
      <c r="BR7" s="213"/>
      <c r="BS7" s="213"/>
      <c r="BT7" s="213"/>
      <c r="BU7" s="213"/>
      <c r="BV7" s="214"/>
    </row>
    <row r="8" spans="1:74" ht="11.25" customHeight="1" thickBot="1" x14ac:dyDescent="0.2">
      <c r="A8" s="10"/>
      <c r="B8" s="255"/>
      <c r="C8" s="256"/>
      <c r="D8" s="193" t="s">
        <v>88</v>
      </c>
      <c r="E8" s="194"/>
      <c r="F8" s="194"/>
      <c r="G8" s="194"/>
      <c r="H8" s="195"/>
      <c r="I8" s="29" t="s">
        <v>80</v>
      </c>
      <c r="J8" s="266"/>
      <c r="K8" s="266"/>
      <c r="L8" s="266"/>
      <c r="M8" s="267" t="s">
        <v>81</v>
      </c>
      <c r="N8" s="267"/>
      <c r="O8" s="266"/>
      <c r="P8" s="266"/>
      <c r="Q8" s="266"/>
      <c r="R8" s="266"/>
      <c r="S8" s="266"/>
      <c r="T8" s="127" t="s">
        <v>82</v>
      </c>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3"/>
      <c r="AY8" s="51"/>
      <c r="AZ8" s="215"/>
      <c r="BA8" s="216"/>
      <c r="BB8" s="216"/>
      <c r="BC8" s="216"/>
      <c r="BD8" s="216"/>
      <c r="BE8" s="216"/>
      <c r="BF8" s="216"/>
      <c r="BG8" s="216"/>
      <c r="BH8" s="216"/>
      <c r="BI8" s="216"/>
      <c r="BJ8" s="216"/>
      <c r="BK8" s="216"/>
      <c r="BL8" s="216"/>
      <c r="BM8" s="216"/>
      <c r="BN8" s="216"/>
      <c r="BO8" s="216"/>
      <c r="BP8" s="216"/>
      <c r="BQ8" s="216"/>
      <c r="BR8" s="216"/>
      <c r="BS8" s="216"/>
      <c r="BT8" s="216"/>
      <c r="BU8" s="216"/>
      <c r="BV8" s="217"/>
    </row>
    <row r="9" spans="1:74" ht="11.25" customHeight="1" x14ac:dyDescent="0.15">
      <c r="A9" s="10"/>
      <c r="B9" s="255"/>
      <c r="C9" s="256"/>
      <c r="D9" s="242" t="s">
        <v>77</v>
      </c>
      <c r="E9" s="243"/>
      <c r="F9" s="243"/>
      <c r="G9" s="243"/>
      <c r="H9" s="244"/>
      <c r="I9" s="263"/>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5"/>
      <c r="AY9" s="51"/>
    </row>
    <row r="10" spans="1:74" ht="11.25" customHeight="1" x14ac:dyDescent="0.15">
      <c r="A10" s="10"/>
      <c r="B10" s="255"/>
      <c r="C10" s="256"/>
      <c r="D10" s="199"/>
      <c r="E10" s="200"/>
      <c r="F10" s="200"/>
      <c r="G10" s="200"/>
      <c r="H10" s="201"/>
      <c r="I10" s="239"/>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1"/>
      <c r="AY10" s="51"/>
    </row>
    <row r="11" spans="1:74" ht="11.25" customHeight="1" x14ac:dyDescent="0.15">
      <c r="A11" s="10"/>
      <c r="B11" s="255"/>
      <c r="C11" s="256"/>
      <c r="D11" s="196" t="s">
        <v>78</v>
      </c>
      <c r="E11" s="197"/>
      <c r="F11" s="197"/>
      <c r="G11" s="197"/>
      <c r="H11" s="198"/>
      <c r="I11" s="232"/>
      <c r="J11" s="232"/>
      <c r="K11" s="232"/>
      <c r="L11" s="232"/>
      <c r="M11" s="232"/>
      <c r="N11" s="232"/>
      <c r="O11" s="232"/>
      <c r="P11" s="232"/>
      <c r="Q11" s="232"/>
      <c r="R11" s="233"/>
      <c r="S11" s="196" t="s">
        <v>83</v>
      </c>
      <c r="T11" s="197"/>
      <c r="U11" s="197"/>
      <c r="V11" s="197"/>
      <c r="W11" s="198"/>
      <c r="X11" s="232"/>
      <c r="Y11" s="232"/>
      <c r="Z11" s="232"/>
      <c r="AA11" s="232"/>
      <c r="AB11" s="232"/>
      <c r="AC11" s="232"/>
      <c r="AD11" s="232"/>
      <c r="AE11" s="232"/>
      <c r="AF11" s="232"/>
      <c r="AG11" s="233"/>
      <c r="AH11" s="196" t="s">
        <v>84</v>
      </c>
      <c r="AI11" s="197"/>
      <c r="AJ11" s="197"/>
      <c r="AK11" s="197"/>
      <c r="AL11" s="198"/>
      <c r="AM11" s="278"/>
      <c r="AN11" s="232"/>
      <c r="AO11" s="232"/>
      <c r="AP11" s="232"/>
      <c r="AQ11" s="232"/>
      <c r="AR11" s="232"/>
      <c r="AS11" s="232"/>
      <c r="AT11" s="232"/>
      <c r="AU11" s="232"/>
      <c r="AV11" s="232"/>
      <c r="AW11" s="232"/>
      <c r="AX11" s="233"/>
      <c r="AY11" s="51"/>
    </row>
    <row r="12" spans="1:74" ht="11.25" customHeight="1" x14ac:dyDescent="0.15">
      <c r="A12" s="10"/>
      <c r="B12" s="255"/>
      <c r="C12" s="256"/>
      <c r="D12" s="199"/>
      <c r="E12" s="200"/>
      <c r="F12" s="200"/>
      <c r="G12" s="200"/>
      <c r="H12" s="201"/>
      <c r="I12" s="234"/>
      <c r="J12" s="234"/>
      <c r="K12" s="234"/>
      <c r="L12" s="234"/>
      <c r="M12" s="234"/>
      <c r="N12" s="234"/>
      <c r="O12" s="234"/>
      <c r="P12" s="234"/>
      <c r="Q12" s="234"/>
      <c r="R12" s="235"/>
      <c r="S12" s="199"/>
      <c r="T12" s="200"/>
      <c r="U12" s="200"/>
      <c r="V12" s="200"/>
      <c r="W12" s="201"/>
      <c r="X12" s="234"/>
      <c r="Y12" s="234"/>
      <c r="Z12" s="234"/>
      <c r="AA12" s="234"/>
      <c r="AB12" s="234"/>
      <c r="AC12" s="234"/>
      <c r="AD12" s="234"/>
      <c r="AE12" s="234"/>
      <c r="AF12" s="234"/>
      <c r="AG12" s="235"/>
      <c r="AH12" s="199"/>
      <c r="AI12" s="200"/>
      <c r="AJ12" s="200"/>
      <c r="AK12" s="200"/>
      <c r="AL12" s="201"/>
      <c r="AM12" s="279"/>
      <c r="AN12" s="234"/>
      <c r="AO12" s="234"/>
      <c r="AP12" s="234"/>
      <c r="AQ12" s="234"/>
      <c r="AR12" s="234"/>
      <c r="AS12" s="234"/>
      <c r="AT12" s="234"/>
      <c r="AU12" s="234"/>
      <c r="AV12" s="234"/>
      <c r="AW12" s="234"/>
      <c r="AX12" s="235"/>
      <c r="AY12" s="51"/>
    </row>
    <row r="13" spans="1:74" ht="11.25" customHeight="1" x14ac:dyDescent="0.15">
      <c r="A13" s="10"/>
      <c r="B13" s="255"/>
      <c r="C13" s="256"/>
      <c r="D13" s="280" t="s">
        <v>79</v>
      </c>
      <c r="E13" s="281"/>
      <c r="F13" s="281"/>
      <c r="G13" s="281"/>
      <c r="H13" s="282"/>
      <c r="I13" s="325">
        <v>2</v>
      </c>
      <c r="J13" s="326"/>
      <c r="K13" s="326">
        <v>8</v>
      </c>
      <c r="L13" s="326"/>
      <c r="M13" s="259"/>
      <c r="N13" s="259"/>
      <c r="O13" s="259"/>
      <c r="P13" s="259"/>
      <c r="Q13" s="259"/>
      <c r="R13" s="259"/>
      <c r="S13" s="259"/>
      <c r="T13" s="259"/>
      <c r="U13" s="259"/>
      <c r="V13" s="259"/>
      <c r="W13" s="259"/>
      <c r="X13" s="259"/>
      <c r="Y13" s="259"/>
      <c r="Z13" s="259"/>
      <c r="AA13" s="259"/>
      <c r="AB13" s="289"/>
      <c r="AC13" s="193" t="s">
        <v>86</v>
      </c>
      <c r="AD13" s="194"/>
      <c r="AE13" s="194"/>
      <c r="AF13" s="194"/>
      <c r="AG13" s="195"/>
      <c r="AH13" s="322"/>
      <c r="AI13" s="323"/>
      <c r="AJ13" s="323"/>
      <c r="AK13" s="323"/>
      <c r="AL13" s="323"/>
      <c r="AM13" s="323"/>
      <c r="AN13" s="323"/>
      <c r="AO13" s="323"/>
      <c r="AP13" s="323"/>
      <c r="AQ13" s="323"/>
      <c r="AR13" s="323"/>
      <c r="AS13" s="323"/>
      <c r="AT13" s="323"/>
      <c r="AU13" s="323"/>
      <c r="AV13" s="323"/>
      <c r="AW13" s="323"/>
      <c r="AX13" s="324"/>
      <c r="AY13" s="51"/>
    </row>
    <row r="14" spans="1:74" ht="11.25" customHeight="1" x14ac:dyDescent="0.15">
      <c r="A14" s="10"/>
      <c r="B14" s="255"/>
      <c r="C14" s="256"/>
      <c r="D14" s="283"/>
      <c r="E14" s="284"/>
      <c r="F14" s="284"/>
      <c r="G14" s="284"/>
      <c r="H14" s="285"/>
      <c r="I14" s="327"/>
      <c r="J14" s="328"/>
      <c r="K14" s="328"/>
      <c r="L14" s="328"/>
      <c r="M14" s="260"/>
      <c r="N14" s="260"/>
      <c r="O14" s="260"/>
      <c r="P14" s="260"/>
      <c r="Q14" s="260"/>
      <c r="R14" s="260"/>
      <c r="S14" s="260"/>
      <c r="T14" s="260"/>
      <c r="U14" s="260"/>
      <c r="V14" s="260"/>
      <c r="W14" s="260"/>
      <c r="X14" s="260"/>
      <c r="Y14" s="260"/>
      <c r="Z14" s="260"/>
      <c r="AA14" s="260"/>
      <c r="AB14" s="290"/>
      <c r="AC14" s="242" t="s">
        <v>85</v>
      </c>
      <c r="AD14" s="243"/>
      <c r="AE14" s="243"/>
      <c r="AF14" s="243"/>
      <c r="AG14" s="244"/>
      <c r="AH14" s="263"/>
      <c r="AI14" s="264"/>
      <c r="AJ14" s="264"/>
      <c r="AK14" s="264"/>
      <c r="AL14" s="264"/>
      <c r="AM14" s="264"/>
      <c r="AN14" s="264"/>
      <c r="AO14" s="264"/>
      <c r="AP14" s="264"/>
      <c r="AQ14" s="264"/>
      <c r="AR14" s="264"/>
      <c r="AS14" s="264"/>
      <c r="AT14" s="264"/>
      <c r="AU14" s="264"/>
      <c r="AV14" s="264"/>
      <c r="AW14" s="264"/>
      <c r="AX14" s="265"/>
      <c r="AY14" s="51"/>
    </row>
    <row r="15" spans="1:74" ht="11.25" customHeight="1" x14ac:dyDescent="0.15">
      <c r="A15" s="10"/>
      <c r="B15" s="257"/>
      <c r="C15" s="258"/>
      <c r="D15" s="286"/>
      <c r="E15" s="287"/>
      <c r="F15" s="287"/>
      <c r="G15" s="287"/>
      <c r="H15" s="288"/>
      <c r="I15" s="329"/>
      <c r="J15" s="330"/>
      <c r="K15" s="330"/>
      <c r="L15" s="330"/>
      <c r="M15" s="261"/>
      <c r="N15" s="261"/>
      <c r="O15" s="261"/>
      <c r="P15" s="261"/>
      <c r="Q15" s="261"/>
      <c r="R15" s="261"/>
      <c r="S15" s="261"/>
      <c r="T15" s="261"/>
      <c r="U15" s="261"/>
      <c r="V15" s="261"/>
      <c r="W15" s="261"/>
      <c r="X15" s="261"/>
      <c r="Y15" s="261"/>
      <c r="Z15" s="261"/>
      <c r="AA15" s="261"/>
      <c r="AB15" s="291"/>
      <c r="AC15" s="199"/>
      <c r="AD15" s="200"/>
      <c r="AE15" s="200"/>
      <c r="AF15" s="200"/>
      <c r="AG15" s="201"/>
      <c r="AH15" s="239"/>
      <c r="AI15" s="240"/>
      <c r="AJ15" s="240"/>
      <c r="AK15" s="240"/>
      <c r="AL15" s="240"/>
      <c r="AM15" s="240"/>
      <c r="AN15" s="240"/>
      <c r="AO15" s="240"/>
      <c r="AP15" s="240"/>
      <c r="AQ15" s="240"/>
      <c r="AR15" s="240"/>
      <c r="AS15" s="240"/>
      <c r="AT15" s="240"/>
      <c r="AU15" s="240"/>
      <c r="AV15" s="240"/>
      <c r="AW15" s="240"/>
      <c r="AX15" s="241"/>
      <c r="AY15" s="51"/>
    </row>
    <row r="16" spans="1:74" s="144" customFormat="1" ht="11.25" customHeight="1" x14ac:dyDescent="0.15">
      <c r="A16" s="46"/>
      <c r="B16" s="47"/>
      <c r="C16" s="47"/>
      <c r="D16" s="48"/>
      <c r="E16" s="48"/>
      <c r="F16" s="48"/>
      <c r="G16" s="48"/>
      <c r="H16" s="48"/>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50"/>
      <c r="AI16" s="50"/>
      <c r="AJ16" s="50"/>
      <c r="AK16" s="50"/>
      <c r="AL16" s="50"/>
      <c r="AM16" s="50"/>
      <c r="AN16" s="50"/>
      <c r="AO16" s="50"/>
      <c r="AP16" s="50"/>
      <c r="AQ16" s="50"/>
      <c r="AR16" s="130"/>
      <c r="AS16" s="130"/>
      <c r="AT16" s="130"/>
      <c r="AU16" s="130"/>
      <c r="AV16" s="130"/>
      <c r="AW16" s="130"/>
      <c r="AX16" s="130"/>
      <c r="AY16" s="51"/>
    </row>
    <row r="17" spans="1:51" ht="11.25" customHeight="1" x14ac:dyDescent="0.15">
      <c r="A17" s="10"/>
      <c r="B17" s="255" t="s">
        <v>38</v>
      </c>
      <c r="C17" s="256"/>
      <c r="D17" s="245" t="s">
        <v>41</v>
      </c>
      <c r="E17" s="246"/>
      <c r="F17" s="246"/>
      <c r="G17" s="246"/>
      <c r="H17" s="247"/>
      <c r="I17" s="319" t="s">
        <v>39</v>
      </c>
      <c r="J17" s="319"/>
      <c r="K17" s="319"/>
      <c r="L17" s="319"/>
      <c r="M17" s="319"/>
      <c r="N17" s="331" t="s">
        <v>40</v>
      </c>
      <c r="O17" s="331"/>
      <c r="P17" s="331"/>
      <c r="Q17" s="331"/>
      <c r="R17" s="331"/>
      <c r="S17" s="331"/>
      <c r="T17" s="331"/>
      <c r="U17" s="331"/>
      <c r="V17" s="331"/>
      <c r="W17" s="331"/>
      <c r="X17" s="331"/>
      <c r="Y17" s="331"/>
      <c r="Z17" s="331"/>
      <c r="AA17" s="331"/>
      <c r="AB17" s="331"/>
      <c r="AC17" s="331"/>
      <c r="AD17" s="331"/>
      <c r="AE17" s="331"/>
      <c r="AF17" s="331"/>
      <c r="AG17" s="331"/>
      <c r="AH17" s="196" t="s">
        <v>91</v>
      </c>
      <c r="AI17" s="197"/>
      <c r="AJ17" s="197"/>
      <c r="AK17" s="197"/>
      <c r="AL17" s="198"/>
      <c r="AM17" s="343"/>
      <c r="AN17" s="343"/>
      <c r="AO17" s="343"/>
      <c r="AP17" s="345" t="s">
        <v>90</v>
      </c>
      <c r="AQ17" s="346"/>
      <c r="AR17" s="18"/>
      <c r="AS17" s="18"/>
      <c r="AT17" s="21"/>
      <c r="AU17" s="21"/>
      <c r="AV17" s="21"/>
      <c r="AW17" s="10"/>
      <c r="AX17" s="10"/>
      <c r="AY17" s="51"/>
    </row>
    <row r="18" spans="1:51" ht="11.25" customHeight="1" x14ac:dyDescent="0.15">
      <c r="A18" s="10"/>
      <c r="B18" s="255"/>
      <c r="C18" s="256"/>
      <c r="D18" s="245"/>
      <c r="E18" s="246"/>
      <c r="F18" s="246"/>
      <c r="G18" s="246"/>
      <c r="H18" s="247"/>
      <c r="I18" s="320"/>
      <c r="J18" s="320"/>
      <c r="K18" s="320"/>
      <c r="L18" s="320"/>
      <c r="M18" s="320"/>
      <c r="N18" s="294" t="s">
        <v>42</v>
      </c>
      <c r="O18" s="262"/>
      <c r="P18" s="262"/>
      <c r="Q18" s="262"/>
      <c r="R18" s="262"/>
      <c r="S18" s="262" t="s">
        <v>43</v>
      </c>
      <c r="T18" s="262"/>
      <c r="U18" s="262"/>
      <c r="V18" s="262"/>
      <c r="W18" s="262"/>
      <c r="X18" s="262" t="s">
        <v>44</v>
      </c>
      <c r="Y18" s="262"/>
      <c r="Z18" s="262"/>
      <c r="AA18" s="262"/>
      <c r="AB18" s="262"/>
      <c r="AC18" s="262" t="s">
        <v>45</v>
      </c>
      <c r="AD18" s="262"/>
      <c r="AE18" s="262"/>
      <c r="AF18" s="262"/>
      <c r="AG18" s="321"/>
      <c r="AH18" s="242"/>
      <c r="AI18" s="243"/>
      <c r="AJ18" s="243"/>
      <c r="AK18" s="243"/>
      <c r="AL18" s="244"/>
      <c r="AM18" s="343"/>
      <c r="AN18" s="343"/>
      <c r="AO18" s="343"/>
      <c r="AP18" s="345"/>
      <c r="AQ18" s="346"/>
      <c r="AR18" s="18"/>
      <c r="AS18" s="18"/>
      <c r="AT18" s="21"/>
      <c r="AU18" s="21"/>
      <c r="AV18" s="21"/>
      <c r="AW18" s="10"/>
      <c r="AX18" s="10"/>
      <c r="AY18" s="51"/>
    </row>
    <row r="19" spans="1:51" ht="11.25" customHeight="1" x14ac:dyDescent="0.15">
      <c r="A19" s="10"/>
      <c r="B19" s="255"/>
      <c r="C19" s="256"/>
      <c r="D19" s="245"/>
      <c r="E19" s="246"/>
      <c r="F19" s="246"/>
      <c r="G19" s="246"/>
      <c r="H19" s="247"/>
      <c r="I19" s="219"/>
      <c r="J19" s="220"/>
      <c r="K19" s="220"/>
      <c r="L19" s="220"/>
      <c r="M19" s="221"/>
      <c r="N19" s="251"/>
      <c r="O19" s="252"/>
      <c r="P19" s="252"/>
      <c r="Q19" s="252"/>
      <c r="R19" s="252"/>
      <c r="S19" s="252"/>
      <c r="T19" s="252"/>
      <c r="U19" s="252"/>
      <c r="V19" s="252"/>
      <c r="W19" s="252"/>
      <c r="X19" s="252"/>
      <c r="Y19" s="252"/>
      <c r="Z19" s="252"/>
      <c r="AA19" s="252"/>
      <c r="AB19" s="252"/>
      <c r="AC19" s="252"/>
      <c r="AD19" s="252"/>
      <c r="AE19" s="252"/>
      <c r="AF19" s="252"/>
      <c r="AG19" s="295"/>
      <c r="AH19" s="242"/>
      <c r="AI19" s="243"/>
      <c r="AJ19" s="243"/>
      <c r="AK19" s="243"/>
      <c r="AL19" s="244"/>
      <c r="AM19" s="343"/>
      <c r="AN19" s="343"/>
      <c r="AO19" s="343"/>
      <c r="AP19" s="345"/>
      <c r="AQ19" s="346"/>
      <c r="AR19" s="18"/>
      <c r="AS19" s="18"/>
      <c r="AT19" s="10"/>
      <c r="AU19" s="10"/>
      <c r="AV19" s="10"/>
      <c r="AW19" s="10"/>
      <c r="AX19" s="10"/>
      <c r="AY19" s="51"/>
    </row>
    <row r="20" spans="1:51" ht="11.25" customHeight="1" x14ac:dyDescent="0.15">
      <c r="A20" s="10"/>
      <c r="B20" s="255"/>
      <c r="C20" s="256"/>
      <c r="D20" s="248"/>
      <c r="E20" s="249"/>
      <c r="F20" s="249"/>
      <c r="G20" s="249"/>
      <c r="H20" s="250"/>
      <c r="I20" s="222"/>
      <c r="J20" s="223"/>
      <c r="K20" s="223"/>
      <c r="L20" s="223"/>
      <c r="M20" s="224"/>
      <c r="N20" s="253"/>
      <c r="O20" s="254"/>
      <c r="P20" s="254"/>
      <c r="Q20" s="254"/>
      <c r="R20" s="254"/>
      <c r="S20" s="254"/>
      <c r="T20" s="254"/>
      <c r="U20" s="254"/>
      <c r="V20" s="254"/>
      <c r="W20" s="254"/>
      <c r="X20" s="254"/>
      <c r="Y20" s="254"/>
      <c r="Z20" s="254"/>
      <c r="AA20" s="254"/>
      <c r="AB20" s="254"/>
      <c r="AC20" s="254"/>
      <c r="AD20" s="254"/>
      <c r="AE20" s="254"/>
      <c r="AF20" s="254"/>
      <c r="AG20" s="296"/>
      <c r="AH20" s="199"/>
      <c r="AI20" s="200"/>
      <c r="AJ20" s="200"/>
      <c r="AK20" s="200"/>
      <c r="AL20" s="201"/>
      <c r="AM20" s="344"/>
      <c r="AN20" s="344"/>
      <c r="AO20" s="344"/>
      <c r="AP20" s="347"/>
      <c r="AQ20" s="348"/>
      <c r="AR20" s="18"/>
      <c r="AS20" s="18"/>
      <c r="AT20" s="10"/>
      <c r="AU20" s="10"/>
      <c r="AV20" s="10"/>
      <c r="AW20" s="10"/>
      <c r="AX20" s="10"/>
      <c r="AY20" s="51"/>
    </row>
    <row r="21" spans="1:51" ht="11.25" customHeight="1" x14ac:dyDescent="0.15">
      <c r="A21" s="10"/>
      <c r="B21" s="255"/>
      <c r="C21" s="256"/>
      <c r="D21" s="196" t="s">
        <v>46</v>
      </c>
      <c r="E21" s="197"/>
      <c r="F21" s="197"/>
      <c r="G21" s="197"/>
      <c r="H21" s="198"/>
      <c r="I21" s="298" t="s">
        <v>470</v>
      </c>
      <c r="J21" s="299"/>
      <c r="K21" s="299"/>
      <c r="L21" s="299"/>
      <c r="M21" s="299"/>
      <c r="N21" s="299"/>
      <c r="O21" s="299"/>
      <c r="P21" s="299"/>
      <c r="Q21" s="299"/>
      <c r="R21" s="299"/>
      <c r="S21" s="299"/>
      <c r="T21" s="299"/>
      <c r="U21" s="299"/>
      <c r="V21" s="299"/>
      <c r="W21" s="299"/>
      <c r="X21" s="299"/>
      <c r="Y21" s="299"/>
      <c r="Z21" s="299"/>
      <c r="AA21" s="299"/>
      <c r="AB21" s="300"/>
      <c r="AC21" s="219"/>
      <c r="AD21" s="220"/>
      <c r="AE21" s="221"/>
      <c r="AF21" s="10"/>
      <c r="AG21" s="10"/>
      <c r="AH21" s="10"/>
      <c r="AI21" s="10"/>
      <c r="AJ21" s="10"/>
      <c r="AK21" s="18"/>
      <c r="AL21" s="18"/>
      <c r="AM21" s="18"/>
      <c r="AN21" s="18"/>
      <c r="AO21" s="18"/>
      <c r="AP21" s="18"/>
      <c r="AQ21" s="18"/>
      <c r="AR21" s="18"/>
      <c r="AS21" s="18"/>
      <c r="AT21" s="10"/>
      <c r="AU21" s="10"/>
      <c r="AV21" s="10"/>
      <c r="AW21" s="10"/>
      <c r="AX21" s="10"/>
      <c r="AY21" s="51"/>
    </row>
    <row r="22" spans="1:51" ht="11.25" customHeight="1" x14ac:dyDescent="0.15">
      <c r="A22" s="10"/>
      <c r="B22" s="255"/>
      <c r="C22" s="256"/>
      <c r="D22" s="242"/>
      <c r="E22" s="243"/>
      <c r="F22" s="243"/>
      <c r="G22" s="243"/>
      <c r="H22" s="244"/>
      <c r="I22" s="301"/>
      <c r="J22" s="302"/>
      <c r="K22" s="302"/>
      <c r="L22" s="302"/>
      <c r="M22" s="302"/>
      <c r="N22" s="302"/>
      <c r="O22" s="302"/>
      <c r="P22" s="302"/>
      <c r="Q22" s="302"/>
      <c r="R22" s="302"/>
      <c r="S22" s="302"/>
      <c r="T22" s="302"/>
      <c r="U22" s="302"/>
      <c r="V22" s="302"/>
      <c r="W22" s="302"/>
      <c r="X22" s="302"/>
      <c r="Y22" s="302"/>
      <c r="Z22" s="302"/>
      <c r="AA22" s="302"/>
      <c r="AB22" s="303"/>
      <c r="AC22" s="222"/>
      <c r="AD22" s="223"/>
      <c r="AE22" s="224"/>
      <c r="AF22" s="10"/>
      <c r="AG22" s="10"/>
      <c r="AH22" s="10"/>
      <c r="AI22" s="10"/>
      <c r="AJ22" s="10"/>
      <c r="AK22" s="18"/>
      <c r="AL22" s="18"/>
      <c r="AM22" s="18"/>
      <c r="AN22" s="18"/>
      <c r="AO22" s="18"/>
      <c r="AP22" s="18"/>
      <c r="AQ22" s="18"/>
      <c r="AR22" s="18"/>
      <c r="AS22" s="18"/>
      <c r="AT22" s="10"/>
      <c r="AU22" s="10"/>
      <c r="AV22" s="10"/>
      <c r="AW22" s="10"/>
      <c r="AX22" s="10"/>
      <c r="AY22" s="51"/>
    </row>
    <row r="23" spans="1:51" ht="11.25" customHeight="1" x14ac:dyDescent="0.15">
      <c r="A23" s="10"/>
      <c r="B23" s="255"/>
      <c r="C23" s="256"/>
      <c r="D23" s="242"/>
      <c r="E23" s="243"/>
      <c r="F23" s="243"/>
      <c r="G23" s="243"/>
      <c r="H23" s="244"/>
      <c r="I23" s="304" t="s">
        <v>471</v>
      </c>
      <c r="J23" s="305"/>
      <c r="K23" s="305"/>
      <c r="L23" s="305"/>
      <c r="M23" s="305"/>
      <c r="N23" s="305"/>
      <c r="O23" s="305"/>
      <c r="P23" s="305"/>
      <c r="Q23" s="305"/>
      <c r="R23" s="305"/>
      <c r="S23" s="305"/>
      <c r="T23" s="305"/>
      <c r="U23" s="305"/>
      <c r="V23" s="305"/>
      <c r="W23" s="305"/>
      <c r="X23" s="305"/>
      <c r="Y23" s="305"/>
      <c r="Z23" s="305"/>
      <c r="AA23" s="305"/>
      <c r="AB23" s="306"/>
      <c r="AC23" s="219"/>
      <c r="AD23" s="220"/>
      <c r="AE23" s="221"/>
      <c r="AF23" s="10"/>
      <c r="AG23" s="10"/>
      <c r="AH23" s="10"/>
      <c r="AI23" s="10"/>
      <c r="AJ23" s="10"/>
      <c r="AK23" s="18"/>
      <c r="AL23" s="18"/>
      <c r="AM23" s="18"/>
      <c r="AN23" s="18"/>
      <c r="AO23" s="18"/>
      <c r="AP23" s="18"/>
      <c r="AQ23" s="18"/>
      <c r="AR23" s="18"/>
      <c r="AS23" s="18"/>
      <c r="AT23" s="10"/>
      <c r="AU23" s="10"/>
      <c r="AV23" s="10"/>
      <c r="AW23" s="10"/>
      <c r="AX23" s="10"/>
      <c r="AY23" s="51"/>
    </row>
    <row r="24" spans="1:51" ht="11.25" customHeight="1" x14ac:dyDescent="0.15">
      <c r="A24" s="10"/>
      <c r="B24" s="255"/>
      <c r="C24" s="256"/>
      <c r="D24" s="242"/>
      <c r="E24" s="243"/>
      <c r="F24" s="243"/>
      <c r="G24" s="243"/>
      <c r="H24" s="244"/>
      <c r="I24" s="301"/>
      <c r="J24" s="302"/>
      <c r="K24" s="302"/>
      <c r="L24" s="302"/>
      <c r="M24" s="302"/>
      <c r="N24" s="302"/>
      <c r="O24" s="302"/>
      <c r="P24" s="302"/>
      <c r="Q24" s="302"/>
      <c r="R24" s="302"/>
      <c r="S24" s="302"/>
      <c r="T24" s="302"/>
      <c r="U24" s="302"/>
      <c r="V24" s="302"/>
      <c r="W24" s="302"/>
      <c r="X24" s="302"/>
      <c r="Y24" s="302"/>
      <c r="Z24" s="302"/>
      <c r="AA24" s="302"/>
      <c r="AB24" s="303"/>
      <c r="AC24" s="222"/>
      <c r="AD24" s="223"/>
      <c r="AE24" s="224"/>
      <c r="AF24" s="10"/>
      <c r="AG24" s="10"/>
      <c r="AH24" s="10"/>
      <c r="AI24" s="10"/>
      <c r="AJ24" s="10"/>
      <c r="AK24" s="18"/>
      <c r="AL24" s="18"/>
      <c r="AM24" s="18"/>
      <c r="AN24" s="18"/>
      <c r="AO24" s="18"/>
      <c r="AP24" s="18"/>
      <c r="AQ24" s="18"/>
      <c r="AR24" s="18"/>
      <c r="AS24" s="18"/>
      <c r="AT24" s="10"/>
      <c r="AU24" s="10"/>
      <c r="AV24" s="10"/>
      <c r="AW24" s="10"/>
      <c r="AX24" s="10"/>
      <c r="AY24" s="51"/>
    </row>
    <row r="25" spans="1:51" ht="11.25" customHeight="1" x14ac:dyDescent="0.15">
      <c r="A25" s="10"/>
      <c r="B25" s="255"/>
      <c r="C25" s="256"/>
      <c r="D25" s="242"/>
      <c r="E25" s="243"/>
      <c r="F25" s="243"/>
      <c r="G25" s="243"/>
      <c r="H25" s="244"/>
      <c r="I25" s="304" t="s">
        <v>472</v>
      </c>
      <c r="J25" s="305"/>
      <c r="K25" s="305"/>
      <c r="L25" s="305"/>
      <c r="M25" s="305"/>
      <c r="N25" s="305"/>
      <c r="O25" s="305"/>
      <c r="P25" s="305"/>
      <c r="Q25" s="305"/>
      <c r="R25" s="305"/>
      <c r="S25" s="305"/>
      <c r="T25" s="305"/>
      <c r="U25" s="305"/>
      <c r="V25" s="305"/>
      <c r="W25" s="305"/>
      <c r="X25" s="305"/>
      <c r="Y25" s="305"/>
      <c r="Z25" s="305"/>
      <c r="AA25" s="305"/>
      <c r="AB25" s="306"/>
      <c r="AC25" s="219"/>
      <c r="AD25" s="220"/>
      <c r="AE25" s="221"/>
      <c r="AF25" s="10"/>
      <c r="AG25" s="10"/>
      <c r="AH25" s="10"/>
      <c r="AI25" s="10"/>
      <c r="AJ25" s="10"/>
      <c r="AK25" s="18"/>
      <c r="AL25" s="18"/>
      <c r="AM25" s="18"/>
      <c r="AN25" s="18"/>
      <c r="AO25" s="18"/>
      <c r="AP25" s="18"/>
      <c r="AQ25" s="18"/>
      <c r="AR25" s="18"/>
      <c r="AS25" s="18"/>
      <c r="AT25" s="10"/>
      <c r="AU25" s="10"/>
      <c r="AV25" s="10"/>
      <c r="AW25" s="10"/>
      <c r="AX25" s="10"/>
      <c r="AY25" s="51"/>
    </row>
    <row r="26" spans="1:51" ht="11.25" customHeight="1" x14ac:dyDescent="0.15">
      <c r="A26" s="10"/>
      <c r="B26" s="255"/>
      <c r="C26" s="256"/>
      <c r="D26" s="242"/>
      <c r="E26" s="243"/>
      <c r="F26" s="243"/>
      <c r="G26" s="243"/>
      <c r="H26" s="244"/>
      <c r="I26" s="301"/>
      <c r="J26" s="302"/>
      <c r="K26" s="302"/>
      <c r="L26" s="302"/>
      <c r="M26" s="302"/>
      <c r="N26" s="302"/>
      <c r="O26" s="302"/>
      <c r="P26" s="302"/>
      <c r="Q26" s="302"/>
      <c r="R26" s="302"/>
      <c r="S26" s="302"/>
      <c r="T26" s="302"/>
      <c r="U26" s="302"/>
      <c r="V26" s="302"/>
      <c r="W26" s="302"/>
      <c r="X26" s="302"/>
      <c r="Y26" s="302"/>
      <c r="Z26" s="302"/>
      <c r="AA26" s="302"/>
      <c r="AB26" s="303"/>
      <c r="AC26" s="222"/>
      <c r="AD26" s="223"/>
      <c r="AE26" s="224"/>
      <c r="AF26" s="10"/>
      <c r="AG26" s="10"/>
      <c r="AH26" s="10"/>
      <c r="AI26" s="10"/>
      <c r="AJ26" s="10"/>
      <c r="AK26" s="18"/>
      <c r="AL26" s="18"/>
      <c r="AM26" s="18"/>
      <c r="AN26" s="18"/>
      <c r="AO26" s="18"/>
      <c r="AP26" s="18"/>
      <c r="AQ26" s="18"/>
      <c r="AR26" s="18"/>
      <c r="AS26" s="18"/>
      <c r="AT26" s="10"/>
      <c r="AU26" s="10"/>
      <c r="AV26" s="10"/>
      <c r="AW26" s="10"/>
      <c r="AX26" s="10"/>
      <c r="AY26" s="51"/>
    </row>
    <row r="27" spans="1:51" ht="11.25" customHeight="1" x14ac:dyDescent="0.15">
      <c r="A27" s="10"/>
      <c r="B27" s="255"/>
      <c r="C27" s="256"/>
      <c r="D27" s="242"/>
      <c r="E27" s="243"/>
      <c r="F27" s="243"/>
      <c r="G27" s="243"/>
      <c r="H27" s="244"/>
      <c r="I27" s="280" t="s">
        <v>473</v>
      </c>
      <c r="J27" s="281"/>
      <c r="K27" s="281"/>
      <c r="L27" s="281"/>
      <c r="M27" s="281"/>
      <c r="N27" s="282"/>
      <c r="O27" s="307"/>
      <c r="P27" s="308"/>
      <c r="Q27" s="308"/>
      <c r="R27" s="308"/>
      <c r="S27" s="308"/>
      <c r="T27" s="308"/>
      <c r="U27" s="308"/>
      <c r="V27" s="308"/>
      <c r="W27" s="308"/>
      <c r="X27" s="308"/>
      <c r="Y27" s="308"/>
      <c r="Z27" s="308"/>
      <c r="AA27" s="308"/>
      <c r="AB27" s="308"/>
      <c r="AC27" s="308"/>
      <c r="AD27" s="308"/>
      <c r="AE27" s="308"/>
      <c r="AF27" s="308"/>
      <c r="AG27" s="309"/>
      <c r="AH27" s="10"/>
      <c r="AI27" s="10"/>
      <c r="AJ27" s="10"/>
      <c r="AK27" s="10"/>
      <c r="AL27" s="10"/>
      <c r="AM27" s="10"/>
      <c r="AN27" s="10"/>
      <c r="AO27" s="10"/>
      <c r="AP27" s="10"/>
      <c r="AQ27" s="10"/>
      <c r="AR27" s="10"/>
      <c r="AS27" s="10"/>
      <c r="AT27" s="10"/>
      <c r="AU27" s="10"/>
      <c r="AV27" s="10"/>
      <c r="AW27" s="10"/>
      <c r="AX27" s="10"/>
      <c r="AY27" s="51"/>
    </row>
    <row r="28" spans="1:51" ht="11.25" customHeight="1" x14ac:dyDescent="0.15">
      <c r="A28" s="10"/>
      <c r="B28" s="255"/>
      <c r="C28" s="256"/>
      <c r="D28" s="242"/>
      <c r="E28" s="243"/>
      <c r="F28" s="243"/>
      <c r="G28" s="243"/>
      <c r="H28" s="244"/>
      <c r="I28" s="286"/>
      <c r="J28" s="287"/>
      <c r="K28" s="287"/>
      <c r="L28" s="287"/>
      <c r="M28" s="287"/>
      <c r="N28" s="288"/>
      <c r="O28" s="310"/>
      <c r="P28" s="311"/>
      <c r="Q28" s="311"/>
      <c r="R28" s="311"/>
      <c r="S28" s="311"/>
      <c r="T28" s="311"/>
      <c r="U28" s="311"/>
      <c r="V28" s="311"/>
      <c r="W28" s="311"/>
      <c r="X28" s="311"/>
      <c r="Y28" s="311"/>
      <c r="Z28" s="311"/>
      <c r="AA28" s="311"/>
      <c r="AB28" s="311"/>
      <c r="AC28" s="311"/>
      <c r="AD28" s="311"/>
      <c r="AE28" s="311"/>
      <c r="AF28" s="311"/>
      <c r="AG28" s="312"/>
      <c r="AH28" s="10"/>
      <c r="AI28" s="10"/>
      <c r="AJ28" s="10"/>
      <c r="AK28" s="10"/>
      <c r="AL28" s="10"/>
      <c r="AM28" s="10"/>
      <c r="AN28" s="10"/>
      <c r="AO28" s="10"/>
      <c r="AP28" s="10"/>
      <c r="AQ28" s="10"/>
      <c r="AR28" s="10"/>
      <c r="AS28" s="10"/>
      <c r="AT28" s="10"/>
      <c r="AU28" s="10"/>
      <c r="AV28" s="10"/>
      <c r="AW28" s="10"/>
      <c r="AX28" s="10"/>
      <c r="AY28" s="51"/>
    </row>
    <row r="29" spans="1:51" ht="11.25" customHeight="1" x14ac:dyDescent="0.15">
      <c r="A29" s="10"/>
      <c r="B29" s="255"/>
      <c r="C29" s="256"/>
      <c r="D29" s="242"/>
      <c r="E29" s="243"/>
      <c r="F29" s="243"/>
      <c r="G29" s="243"/>
      <c r="H29" s="244"/>
      <c r="I29" s="280" t="s">
        <v>47</v>
      </c>
      <c r="J29" s="281"/>
      <c r="K29" s="281"/>
      <c r="L29" s="281"/>
      <c r="M29" s="281"/>
      <c r="N29" s="282"/>
      <c r="O29" s="313"/>
      <c r="P29" s="314"/>
      <c r="Q29" s="314"/>
      <c r="R29" s="314"/>
      <c r="S29" s="314"/>
      <c r="T29" s="314"/>
      <c r="U29" s="314"/>
      <c r="V29" s="314"/>
      <c r="W29" s="314"/>
      <c r="X29" s="314"/>
      <c r="Y29" s="314"/>
      <c r="Z29" s="314"/>
      <c r="AA29" s="314"/>
      <c r="AB29" s="314"/>
      <c r="AC29" s="314"/>
      <c r="AD29" s="314"/>
      <c r="AE29" s="314"/>
      <c r="AF29" s="314"/>
      <c r="AG29" s="315"/>
      <c r="AH29" s="10"/>
      <c r="AI29" s="10"/>
      <c r="AJ29" s="10"/>
      <c r="AK29" s="10"/>
      <c r="AL29" s="10"/>
      <c r="AM29" s="10"/>
      <c r="AN29" s="10"/>
      <c r="AO29" s="10"/>
      <c r="AP29" s="10"/>
      <c r="AQ29" s="10"/>
      <c r="AR29" s="10"/>
      <c r="AS29" s="10"/>
      <c r="AT29" s="10"/>
      <c r="AU29" s="10"/>
      <c r="AV29" s="10"/>
      <c r="AW29" s="10"/>
      <c r="AX29" s="10"/>
      <c r="AY29" s="51"/>
    </row>
    <row r="30" spans="1:51" ht="11.25" customHeight="1" x14ac:dyDescent="0.15">
      <c r="A30" s="10"/>
      <c r="B30" s="257"/>
      <c r="C30" s="258"/>
      <c r="D30" s="199"/>
      <c r="E30" s="200"/>
      <c r="F30" s="200"/>
      <c r="G30" s="200"/>
      <c r="H30" s="201"/>
      <c r="I30" s="286"/>
      <c r="J30" s="287"/>
      <c r="K30" s="287"/>
      <c r="L30" s="287"/>
      <c r="M30" s="287"/>
      <c r="N30" s="288"/>
      <c r="O30" s="316"/>
      <c r="P30" s="317"/>
      <c r="Q30" s="317"/>
      <c r="R30" s="317"/>
      <c r="S30" s="317"/>
      <c r="T30" s="317"/>
      <c r="U30" s="317"/>
      <c r="V30" s="317"/>
      <c r="W30" s="317"/>
      <c r="X30" s="317"/>
      <c r="Y30" s="317"/>
      <c r="Z30" s="317"/>
      <c r="AA30" s="317"/>
      <c r="AB30" s="317"/>
      <c r="AC30" s="317"/>
      <c r="AD30" s="317"/>
      <c r="AE30" s="317"/>
      <c r="AF30" s="317"/>
      <c r="AG30" s="318"/>
      <c r="AH30" s="10"/>
      <c r="AI30" s="10"/>
      <c r="AJ30" s="10"/>
      <c r="AK30" s="10"/>
      <c r="AL30" s="10"/>
      <c r="AM30" s="10"/>
      <c r="AN30" s="10"/>
      <c r="AO30" s="10"/>
      <c r="AP30" s="10"/>
      <c r="AQ30" s="10"/>
      <c r="AR30" s="10"/>
      <c r="AS30" s="10"/>
      <c r="AT30" s="10"/>
      <c r="AU30" s="10"/>
      <c r="AV30" s="10"/>
      <c r="AW30" s="10"/>
      <c r="AX30" s="10"/>
      <c r="AY30" s="51"/>
    </row>
    <row r="31" spans="1:51" ht="11.25" customHeight="1" x14ac:dyDescent="0.15">
      <c r="A31" s="10"/>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51"/>
    </row>
    <row r="32" spans="1:51" ht="11.25" customHeight="1" x14ac:dyDescent="0.15">
      <c r="A32" s="10"/>
      <c r="B32" s="269" t="s">
        <v>93</v>
      </c>
      <c r="C32" s="270"/>
      <c r="D32" s="193" t="s">
        <v>87</v>
      </c>
      <c r="E32" s="194"/>
      <c r="F32" s="194"/>
      <c r="G32" s="194"/>
      <c r="H32" s="195"/>
      <c r="I32" s="167"/>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9"/>
      <c r="AY32" s="51"/>
    </row>
    <row r="33" spans="1:51" ht="11.25" customHeight="1" x14ac:dyDescent="0.15">
      <c r="A33" s="10"/>
      <c r="B33" s="255"/>
      <c r="C33" s="256"/>
      <c r="D33" s="242" t="s">
        <v>76</v>
      </c>
      <c r="E33" s="243"/>
      <c r="F33" s="243"/>
      <c r="G33" s="243"/>
      <c r="H33" s="244"/>
      <c r="I33" s="263"/>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5"/>
      <c r="AY33" s="51"/>
    </row>
    <row r="34" spans="1:51" ht="11.25" customHeight="1" x14ac:dyDescent="0.15">
      <c r="A34" s="10"/>
      <c r="B34" s="255"/>
      <c r="C34" s="256"/>
      <c r="D34" s="199"/>
      <c r="E34" s="200"/>
      <c r="F34" s="200"/>
      <c r="G34" s="200"/>
      <c r="H34" s="201"/>
      <c r="I34" s="239"/>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c r="AY34" s="51"/>
    </row>
    <row r="35" spans="1:51" ht="11.25" customHeight="1" x14ac:dyDescent="0.15">
      <c r="A35" s="10"/>
      <c r="B35" s="255"/>
      <c r="C35" s="256"/>
      <c r="D35" s="193" t="s">
        <v>88</v>
      </c>
      <c r="E35" s="194"/>
      <c r="F35" s="194"/>
      <c r="G35" s="194"/>
      <c r="H35" s="195"/>
      <c r="I35" s="43" t="s">
        <v>80</v>
      </c>
      <c r="J35" s="266"/>
      <c r="K35" s="266"/>
      <c r="L35" s="266"/>
      <c r="M35" s="297" t="s">
        <v>81</v>
      </c>
      <c r="N35" s="297"/>
      <c r="O35" s="266"/>
      <c r="P35" s="266"/>
      <c r="Q35" s="266"/>
      <c r="R35" s="266"/>
      <c r="S35" s="266"/>
      <c r="T35" s="2" t="s">
        <v>82</v>
      </c>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2"/>
      <c r="AY35" s="51"/>
    </row>
    <row r="36" spans="1:51" ht="11.25" customHeight="1" x14ac:dyDescent="0.15">
      <c r="A36" s="10"/>
      <c r="B36" s="255"/>
      <c r="C36" s="256"/>
      <c r="D36" s="242" t="s">
        <v>77</v>
      </c>
      <c r="E36" s="243"/>
      <c r="F36" s="243"/>
      <c r="G36" s="243"/>
      <c r="H36" s="244"/>
      <c r="I36" s="263"/>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5"/>
      <c r="AY36" s="51"/>
    </row>
    <row r="37" spans="1:51" ht="11.25" customHeight="1" x14ac:dyDescent="0.15">
      <c r="A37" s="10"/>
      <c r="B37" s="255"/>
      <c r="C37" s="256"/>
      <c r="D37" s="199"/>
      <c r="E37" s="200"/>
      <c r="F37" s="200"/>
      <c r="G37" s="200"/>
      <c r="H37" s="201"/>
      <c r="I37" s="239"/>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1"/>
      <c r="AY37" s="51"/>
    </row>
    <row r="38" spans="1:51" ht="11.25" customHeight="1" x14ac:dyDescent="0.15">
      <c r="A38" s="10"/>
      <c r="B38" s="255"/>
      <c r="C38" s="256"/>
      <c r="D38" s="196" t="s">
        <v>78</v>
      </c>
      <c r="E38" s="197"/>
      <c r="F38" s="197"/>
      <c r="G38" s="197"/>
      <c r="H38" s="198"/>
      <c r="I38" s="232"/>
      <c r="J38" s="232"/>
      <c r="K38" s="232"/>
      <c r="L38" s="232"/>
      <c r="M38" s="232"/>
      <c r="N38" s="232"/>
      <c r="O38" s="232"/>
      <c r="P38" s="232"/>
      <c r="Q38" s="232"/>
      <c r="R38" s="233"/>
      <c r="S38" s="196" t="s">
        <v>83</v>
      </c>
      <c r="T38" s="197"/>
      <c r="U38" s="197"/>
      <c r="V38" s="197"/>
      <c r="W38" s="198"/>
      <c r="X38" s="232"/>
      <c r="Y38" s="232"/>
      <c r="Z38" s="232"/>
      <c r="AA38" s="232"/>
      <c r="AB38" s="232"/>
      <c r="AC38" s="232"/>
      <c r="AD38" s="232"/>
      <c r="AE38" s="232"/>
      <c r="AF38" s="232"/>
      <c r="AG38" s="233"/>
      <c r="AH38" s="196" t="s">
        <v>84</v>
      </c>
      <c r="AI38" s="197"/>
      <c r="AJ38" s="197"/>
      <c r="AK38" s="197"/>
      <c r="AL38" s="198"/>
      <c r="AM38" s="278"/>
      <c r="AN38" s="232"/>
      <c r="AO38" s="232"/>
      <c r="AP38" s="232"/>
      <c r="AQ38" s="232"/>
      <c r="AR38" s="232"/>
      <c r="AS38" s="232"/>
      <c r="AT38" s="232"/>
      <c r="AU38" s="232"/>
      <c r="AV38" s="232"/>
      <c r="AW38" s="232"/>
      <c r="AX38" s="233"/>
      <c r="AY38" s="51"/>
    </row>
    <row r="39" spans="1:51" ht="11.25" customHeight="1" x14ac:dyDescent="0.15">
      <c r="A39" s="10"/>
      <c r="B39" s="255"/>
      <c r="C39" s="256"/>
      <c r="D39" s="199"/>
      <c r="E39" s="200"/>
      <c r="F39" s="200"/>
      <c r="G39" s="200"/>
      <c r="H39" s="201"/>
      <c r="I39" s="234"/>
      <c r="J39" s="234"/>
      <c r="K39" s="234"/>
      <c r="L39" s="234"/>
      <c r="M39" s="234"/>
      <c r="N39" s="234"/>
      <c r="O39" s="234"/>
      <c r="P39" s="234"/>
      <c r="Q39" s="234"/>
      <c r="R39" s="235"/>
      <c r="S39" s="199"/>
      <c r="T39" s="200"/>
      <c r="U39" s="200"/>
      <c r="V39" s="200"/>
      <c r="W39" s="201"/>
      <c r="X39" s="234"/>
      <c r="Y39" s="234"/>
      <c r="Z39" s="234"/>
      <c r="AA39" s="234"/>
      <c r="AB39" s="234"/>
      <c r="AC39" s="234"/>
      <c r="AD39" s="234"/>
      <c r="AE39" s="234"/>
      <c r="AF39" s="234"/>
      <c r="AG39" s="235"/>
      <c r="AH39" s="199"/>
      <c r="AI39" s="200"/>
      <c r="AJ39" s="200"/>
      <c r="AK39" s="200"/>
      <c r="AL39" s="201"/>
      <c r="AM39" s="279"/>
      <c r="AN39" s="234"/>
      <c r="AO39" s="234"/>
      <c r="AP39" s="234"/>
      <c r="AQ39" s="234"/>
      <c r="AR39" s="234"/>
      <c r="AS39" s="234"/>
      <c r="AT39" s="234"/>
      <c r="AU39" s="234"/>
      <c r="AV39" s="234"/>
      <c r="AW39" s="234"/>
      <c r="AX39" s="235"/>
      <c r="AY39" s="51"/>
    </row>
    <row r="40" spans="1:51" ht="11.25" customHeight="1" x14ac:dyDescent="0.15">
      <c r="A40" s="10"/>
      <c r="B40" s="255"/>
      <c r="C40" s="256"/>
      <c r="D40" s="193" t="s">
        <v>86</v>
      </c>
      <c r="E40" s="194"/>
      <c r="F40" s="194"/>
      <c r="G40" s="194"/>
      <c r="H40" s="195"/>
      <c r="I40" s="167"/>
      <c r="J40" s="168"/>
      <c r="K40" s="168"/>
      <c r="L40" s="168"/>
      <c r="M40" s="168"/>
      <c r="N40" s="168"/>
      <c r="O40" s="168"/>
      <c r="P40" s="168"/>
      <c r="Q40" s="168"/>
      <c r="R40" s="168"/>
      <c r="S40" s="168"/>
      <c r="T40" s="168"/>
      <c r="U40" s="168"/>
      <c r="V40" s="168"/>
      <c r="W40" s="168"/>
      <c r="X40" s="168"/>
      <c r="Y40" s="169"/>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51"/>
    </row>
    <row r="41" spans="1:51" ht="11.25" customHeight="1" x14ac:dyDescent="0.15">
      <c r="A41" s="10"/>
      <c r="B41" s="255"/>
      <c r="C41" s="256"/>
      <c r="D41" s="242" t="s">
        <v>92</v>
      </c>
      <c r="E41" s="243"/>
      <c r="F41" s="243"/>
      <c r="G41" s="243"/>
      <c r="H41" s="244"/>
      <c r="I41" s="263"/>
      <c r="J41" s="264"/>
      <c r="K41" s="264"/>
      <c r="L41" s="264"/>
      <c r="M41" s="264"/>
      <c r="N41" s="264"/>
      <c r="O41" s="264"/>
      <c r="P41" s="264"/>
      <c r="Q41" s="264"/>
      <c r="R41" s="264"/>
      <c r="S41" s="264"/>
      <c r="T41" s="264"/>
      <c r="U41" s="264"/>
      <c r="V41" s="264"/>
      <c r="W41" s="264"/>
      <c r="X41" s="264"/>
      <c r="Y41" s="265"/>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51"/>
    </row>
    <row r="42" spans="1:51" ht="11.25" customHeight="1" x14ac:dyDescent="0.15">
      <c r="A42" s="10"/>
      <c r="B42" s="257"/>
      <c r="C42" s="258"/>
      <c r="D42" s="199"/>
      <c r="E42" s="200"/>
      <c r="F42" s="200"/>
      <c r="G42" s="200"/>
      <c r="H42" s="201"/>
      <c r="I42" s="239"/>
      <c r="J42" s="240"/>
      <c r="K42" s="240"/>
      <c r="L42" s="240"/>
      <c r="M42" s="240"/>
      <c r="N42" s="240"/>
      <c r="O42" s="240"/>
      <c r="P42" s="240"/>
      <c r="Q42" s="240"/>
      <c r="R42" s="240"/>
      <c r="S42" s="240"/>
      <c r="T42" s="240"/>
      <c r="U42" s="240"/>
      <c r="V42" s="240"/>
      <c r="W42" s="240"/>
      <c r="X42" s="240"/>
      <c r="Y42" s="241"/>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51"/>
    </row>
    <row r="43" spans="1:51" ht="11.25" customHeight="1" x14ac:dyDescent="0.15">
      <c r="A43" s="10"/>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51"/>
    </row>
    <row r="44" spans="1:51" ht="11.25" customHeight="1" x14ac:dyDescent="0.15">
      <c r="A44" s="10"/>
      <c r="B44" s="193" t="s">
        <v>86</v>
      </c>
      <c r="C44" s="194"/>
      <c r="D44" s="194"/>
      <c r="E44" s="194"/>
      <c r="F44" s="194"/>
      <c r="G44" s="194"/>
      <c r="H44" s="195"/>
      <c r="I44" s="167"/>
      <c r="J44" s="168"/>
      <c r="K44" s="168"/>
      <c r="L44" s="168"/>
      <c r="M44" s="168"/>
      <c r="N44" s="168"/>
      <c r="O44" s="168"/>
      <c r="P44" s="168"/>
      <c r="Q44" s="168"/>
      <c r="R44" s="168"/>
      <c r="S44" s="168"/>
      <c r="T44" s="168"/>
      <c r="U44" s="168"/>
      <c r="V44" s="168"/>
      <c r="W44" s="168"/>
      <c r="X44" s="168"/>
      <c r="Y44" s="169"/>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51"/>
    </row>
    <row r="45" spans="1:51" ht="11.25" customHeight="1" x14ac:dyDescent="0.15">
      <c r="A45" s="10"/>
      <c r="B45" s="242" t="s">
        <v>94</v>
      </c>
      <c r="C45" s="243"/>
      <c r="D45" s="243"/>
      <c r="E45" s="243"/>
      <c r="F45" s="243"/>
      <c r="G45" s="243"/>
      <c r="H45" s="244"/>
      <c r="I45" s="236"/>
      <c r="J45" s="237"/>
      <c r="K45" s="237"/>
      <c r="L45" s="237"/>
      <c r="M45" s="237"/>
      <c r="N45" s="237"/>
      <c r="O45" s="237"/>
      <c r="P45" s="237"/>
      <c r="Q45" s="237"/>
      <c r="R45" s="237"/>
      <c r="S45" s="237"/>
      <c r="T45" s="237"/>
      <c r="U45" s="237"/>
      <c r="V45" s="237"/>
      <c r="W45" s="237"/>
      <c r="X45" s="237"/>
      <c r="Y45" s="238"/>
      <c r="Z45" s="196" t="s">
        <v>96</v>
      </c>
      <c r="AA45" s="197"/>
      <c r="AB45" s="198"/>
      <c r="AC45" s="272"/>
      <c r="AD45" s="273"/>
      <c r="AE45" s="273"/>
      <c r="AF45" s="273"/>
      <c r="AG45" s="274"/>
      <c r="AH45" s="196" t="s">
        <v>78</v>
      </c>
      <c r="AI45" s="197"/>
      <c r="AJ45" s="197"/>
      <c r="AK45" s="197"/>
      <c r="AL45" s="198"/>
      <c r="AM45" s="278"/>
      <c r="AN45" s="232"/>
      <c r="AO45" s="232"/>
      <c r="AP45" s="232"/>
      <c r="AQ45" s="232"/>
      <c r="AR45" s="232"/>
      <c r="AS45" s="232"/>
      <c r="AT45" s="232"/>
      <c r="AU45" s="232"/>
      <c r="AV45" s="232"/>
      <c r="AW45" s="232"/>
      <c r="AX45" s="233"/>
      <c r="AY45" s="51"/>
    </row>
    <row r="46" spans="1:51" ht="11.25" customHeight="1" x14ac:dyDescent="0.15">
      <c r="A46" s="10"/>
      <c r="B46" s="199"/>
      <c r="C46" s="200"/>
      <c r="D46" s="200"/>
      <c r="E46" s="200"/>
      <c r="F46" s="200"/>
      <c r="G46" s="200"/>
      <c r="H46" s="201"/>
      <c r="I46" s="239"/>
      <c r="J46" s="240"/>
      <c r="K46" s="240"/>
      <c r="L46" s="240"/>
      <c r="M46" s="240"/>
      <c r="N46" s="240"/>
      <c r="O46" s="240"/>
      <c r="P46" s="240"/>
      <c r="Q46" s="240"/>
      <c r="R46" s="240"/>
      <c r="S46" s="240"/>
      <c r="T46" s="240"/>
      <c r="U46" s="240"/>
      <c r="V46" s="240"/>
      <c r="W46" s="240"/>
      <c r="X46" s="240"/>
      <c r="Y46" s="241"/>
      <c r="Z46" s="199"/>
      <c r="AA46" s="200"/>
      <c r="AB46" s="201"/>
      <c r="AC46" s="275"/>
      <c r="AD46" s="276"/>
      <c r="AE46" s="276"/>
      <c r="AF46" s="276"/>
      <c r="AG46" s="277"/>
      <c r="AH46" s="199"/>
      <c r="AI46" s="200"/>
      <c r="AJ46" s="200"/>
      <c r="AK46" s="200"/>
      <c r="AL46" s="201"/>
      <c r="AM46" s="279"/>
      <c r="AN46" s="234"/>
      <c r="AO46" s="234"/>
      <c r="AP46" s="234"/>
      <c r="AQ46" s="234"/>
      <c r="AR46" s="234"/>
      <c r="AS46" s="234"/>
      <c r="AT46" s="234"/>
      <c r="AU46" s="234"/>
      <c r="AV46" s="234"/>
      <c r="AW46" s="234"/>
      <c r="AX46" s="235"/>
      <c r="AY46" s="51"/>
    </row>
    <row r="47" spans="1:51" ht="11.25" customHeight="1" x14ac:dyDescent="0.15">
      <c r="A47" s="10"/>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51"/>
    </row>
    <row r="48" spans="1:51" ht="11.25" customHeight="1" x14ac:dyDescent="0.15">
      <c r="A48" s="10"/>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51"/>
    </row>
    <row r="49" spans="1:51" ht="11.25" customHeight="1" x14ac:dyDescent="0.15">
      <c r="A49" s="10"/>
      <c r="B49" s="355" t="s">
        <v>74</v>
      </c>
      <c r="C49" s="355"/>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5"/>
      <c r="AE49" s="355"/>
      <c r="AF49" s="355"/>
      <c r="AG49" s="355"/>
      <c r="AH49" s="355"/>
      <c r="AI49" s="355"/>
      <c r="AJ49" s="355"/>
      <c r="AK49" s="355"/>
      <c r="AL49" s="355"/>
      <c r="AM49" s="355"/>
      <c r="AN49" s="355"/>
      <c r="AO49" s="355"/>
      <c r="AP49" s="355"/>
      <c r="AQ49" s="355"/>
      <c r="AR49" s="355"/>
      <c r="AS49" s="355"/>
      <c r="AT49" s="355"/>
      <c r="AU49" s="355"/>
      <c r="AV49" s="355"/>
      <c r="AW49" s="355"/>
      <c r="AX49" s="355"/>
      <c r="AY49" s="51"/>
    </row>
    <row r="50" spans="1:51" ht="11.25" customHeight="1" x14ac:dyDescent="0.15">
      <c r="A50" s="10"/>
      <c r="B50" s="355"/>
      <c r="C50" s="355"/>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355"/>
      <c r="AY50" s="51"/>
    </row>
    <row r="51" spans="1:51" ht="11.25" customHeight="1" x14ac:dyDescent="0.15">
      <c r="A51" s="21"/>
      <c r="B51" s="218" t="s">
        <v>161</v>
      </c>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146"/>
    </row>
    <row r="52" spans="1:51" ht="11.25" customHeight="1" x14ac:dyDescent="0.15">
      <c r="A52" s="21"/>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147"/>
    </row>
    <row r="53" spans="1:51" ht="11.25" customHeight="1" x14ac:dyDescent="0.15">
      <c r="A53" s="21"/>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147"/>
    </row>
    <row r="54" spans="1:51" ht="11.25" customHeight="1" x14ac:dyDescent="0.15">
      <c r="A54" s="10"/>
      <c r="B54" s="172" t="s">
        <v>99</v>
      </c>
      <c r="C54" s="173"/>
      <c r="D54" s="173"/>
      <c r="E54" s="173"/>
      <c r="F54" s="173"/>
      <c r="G54" s="173"/>
      <c r="H54" s="173"/>
      <c r="I54" s="173"/>
      <c r="J54" s="173"/>
      <c r="K54" s="173"/>
      <c r="L54" s="173"/>
      <c r="M54" s="173"/>
      <c r="N54" s="173"/>
      <c r="O54" s="173"/>
      <c r="P54" s="174"/>
      <c r="Q54" s="228" t="s">
        <v>97</v>
      </c>
      <c r="R54" s="229"/>
      <c r="S54" s="229"/>
      <c r="T54" s="229"/>
      <c r="U54" s="229"/>
      <c r="V54" s="163" t="s">
        <v>115</v>
      </c>
      <c r="W54" s="165"/>
      <c r="X54" s="165"/>
      <c r="Y54" s="165"/>
      <c r="Z54" s="165"/>
      <c r="AA54" s="165"/>
      <c r="AB54" s="165"/>
      <c r="AC54" s="170"/>
      <c r="AD54" s="184" t="s">
        <v>116</v>
      </c>
      <c r="AE54" s="185"/>
      <c r="AF54" s="185"/>
      <c r="AG54" s="185"/>
      <c r="AH54" s="185"/>
      <c r="AI54" s="185"/>
      <c r="AJ54" s="185"/>
      <c r="AK54" s="185"/>
      <c r="AL54" s="185"/>
      <c r="AM54" s="185"/>
      <c r="AN54" s="185"/>
      <c r="AO54" s="185"/>
      <c r="AP54" s="185"/>
      <c r="AQ54" s="185"/>
      <c r="AR54" s="185"/>
      <c r="AS54" s="185"/>
      <c r="AT54" s="185"/>
      <c r="AU54" s="185"/>
      <c r="AV54" s="185"/>
      <c r="AW54" s="185"/>
      <c r="AX54" s="186"/>
      <c r="AY54" s="51"/>
    </row>
    <row r="55" spans="1:51" ht="11.25" customHeight="1" x14ac:dyDescent="0.15">
      <c r="A55" s="10"/>
      <c r="B55" s="175"/>
      <c r="C55" s="176"/>
      <c r="D55" s="176"/>
      <c r="E55" s="176"/>
      <c r="F55" s="176"/>
      <c r="G55" s="176"/>
      <c r="H55" s="176"/>
      <c r="I55" s="176"/>
      <c r="J55" s="176"/>
      <c r="K55" s="176"/>
      <c r="L55" s="176"/>
      <c r="M55" s="176"/>
      <c r="N55" s="176"/>
      <c r="O55" s="176"/>
      <c r="P55" s="177"/>
      <c r="Q55" s="230"/>
      <c r="R55" s="231"/>
      <c r="S55" s="231"/>
      <c r="T55" s="231"/>
      <c r="U55" s="231"/>
      <c r="V55" s="164"/>
      <c r="W55" s="166"/>
      <c r="X55" s="166"/>
      <c r="Y55" s="166"/>
      <c r="Z55" s="166"/>
      <c r="AA55" s="166"/>
      <c r="AB55" s="166"/>
      <c r="AC55" s="171"/>
      <c r="AD55" s="187"/>
      <c r="AE55" s="188"/>
      <c r="AF55" s="188"/>
      <c r="AG55" s="188"/>
      <c r="AH55" s="188"/>
      <c r="AI55" s="188"/>
      <c r="AJ55" s="188"/>
      <c r="AK55" s="188"/>
      <c r="AL55" s="188"/>
      <c r="AM55" s="188"/>
      <c r="AN55" s="188"/>
      <c r="AO55" s="188"/>
      <c r="AP55" s="188"/>
      <c r="AQ55" s="188"/>
      <c r="AR55" s="188"/>
      <c r="AS55" s="188"/>
      <c r="AT55" s="188"/>
      <c r="AU55" s="188"/>
      <c r="AV55" s="188"/>
      <c r="AW55" s="188"/>
      <c r="AX55" s="189"/>
      <c r="AY55" s="51"/>
    </row>
    <row r="56" spans="1:51" ht="11.25" customHeight="1" x14ac:dyDescent="0.15">
      <c r="A56" s="10"/>
      <c r="B56" s="172" t="s">
        <v>100</v>
      </c>
      <c r="C56" s="173"/>
      <c r="D56" s="173"/>
      <c r="E56" s="173"/>
      <c r="F56" s="173"/>
      <c r="G56" s="173"/>
      <c r="H56" s="173"/>
      <c r="I56" s="173"/>
      <c r="J56" s="173"/>
      <c r="K56" s="173"/>
      <c r="L56" s="173"/>
      <c r="M56" s="173"/>
      <c r="N56" s="173"/>
      <c r="O56" s="173"/>
      <c r="P56" s="174"/>
      <c r="Q56" s="178" t="s">
        <v>117</v>
      </c>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80"/>
      <c r="AY56" s="51"/>
    </row>
    <row r="57" spans="1:51" ht="11.25" customHeight="1" x14ac:dyDescent="0.15">
      <c r="A57" s="10"/>
      <c r="B57" s="175"/>
      <c r="C57" s="176"/>
      <c r="D57" s="176"/>
      <c r="E57" s="176"/>
      <c r="F57" s="176"/>
      <c r="G57" s="176"/>
      <c r="H57" s="176"/>
      <c r="I57" s="176"/>
      <c r="J57" s="176"/>
      <c r="K57" s="176"/>
      <c r="L57" s="176"/>
      <c r="M57" s="176"/>
      <c r="N57" s="176"/>
      <c r="O57" s="176"/>
      <c r="P57" s="177"/>
      <c r="Q57" s="181"/>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3"/>
      <c r="AY57" s="51"/>
    </row>
    <row r="58" spans="1:51" ht="11.25" customHeight="1" x14ac:dyDescent="0.15">
      <c r="A58" s="10"/>
      <c r="B58" s="202" t="s">
        <v>162</v>
      </c>
      <c r="C58" s="203"/>
      <c r="D58" s="203"/>
      <c r="E58" s="203"/>
      <c r="F58" s="203"/>
      <c r="G58" s="203"/>
      <c r="H58" s="203"/>
      <c r="I58" s="203"/>
      <c r="J58" s="203"/>
      <c r="K58" s="203"/>
      <c r="L58" s="203"/>
      <c r="M58" s="203"/>
      <c r="N58" s="203"/>
      <c r="O58" s="203"/>
      <c r="P58" s="204"/>
      <c r="Q58" s="184" t="s">
        <v>120</v>
      </c>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6"/>
      <c r="AY58" s="51"/>
    </row>
    <row r="59" spans="1:51" ht="6" customHeight="1" x14ac:dyDescent="0.15">
      <c r="A59" s="10"/>
      <c r="B59" s="205"/>
      <c r="C59" s="206"/>
      <c r="D59" s="206"/>
      <c r="E59" s="206"/>
      <c r="F59" s="206"/>
      <c r="G59" s="206"/>
      <c r="H59" s="206"/>
      <c r="I59" s="206"/>
      <c r="J59" s="206"/>
      <c r="K59" s="206"/>
      <c r="L59" s="206"/>
      <c r="M59" s="206"/>
      <c r="N59" s="206"/>
      <c r="O59" s="206"/>
      <c r="P59" s="207"/>
      <c r="Q59" s="187"/>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9"/>
      <c r="AY59" s="51"/>
    </row>
    <row r="60" spans="1:51" ht="11.25" customHeight="1" x14ac:dyDescent="0.15">
      <c r="A60" s="10"/>
      <c r="B60" s="30"/>
      <c r="C60" s="31" t="s">
        <v>80</v>
      </c>
      <c r="D60" s="208" t="e">
        <f>EDATE(表紙!$Q$76,-2)</f>
        <v>#NUM!</v>
      </c>
      <c r="E60" s="208"/>
      <c r="F60" s="208"/>
      <c r="G60" s="208"/>
      <c r="H60" s="208"/>
      <c r="I60" s="208"/>
      <c r="J60" s="45" t="s">
        <v>163</v>
      </c>
      <c r="K60" s="45"/>
      <c r="L60" s="45"/>
      <c r="M60" s="32"/>
      <c r="N60" s="32"/>
      <c r="O60" s="32"/>
      <c r="P60" s="33"/>
      <c r="Q60" s="190"/>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2"/>
      <c r="AY60" s="51"/>
    </row>
    <row r="61" spans="1:51" ht="11.25" customHeight="1" x14ac:dyDescent="0.15">
      <c r="A61" s="10"/>
      <c r="B61" s="786" t="s">
        <v>535</v>
      </c>
      <c r="C61" s="787"/>
      <c r="D61" s="787"/>
      <c r="E61" s="787"/>
      <c r="F61" s="787"/>
      <c r="G61" s="787"/>
      <c r="H61" s="787"/>
      <c r="I61" s="787"/>
      <c r="J61" s="787"/>
      <c r="K61" s="787"/>
      <c r="L61" s="787"/>
      <c r="M61" s="787"/>
      <c r="N61" s="787"/>
      <c r="O61" s="787"/>
      <c r="P61" s="788"/>
      <c r="Q61" s="184"/>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6"/>
      <c r="AY61" s="51"/>
    </row>
    <row r="62" spans="1:51" ht="6" customHeight="1" x14ac:dyDescent="0.15">
      <c r="A62" s="10"/>
      <c r="B62" s="789"/>
      <c r="C62" s="790"/>
      <c r="D62" s="790"/>
      <c r="E62" s="790"/>
      <c r="F62" s="790"/>
      <c r="G62" s="790"/>
      <c r="H62" s="790"/>
      <c r="I62" s="790"/>
      <c r="J62" s="790"/>
      <c r="K62" s="790"/>
      <c r="L62" s="790"/>
      <c r="M62" s="790"/>
      <c r="N62" s="790"/>
      <c r="O62" s="790"/>
      <c r="P62" s="791"/>
      <c r="Q62" s="187"/>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9"/>
      <c r="AY62" s="51"/>
    </row>
    <row r="63" spans="1:51" ht="11.25" customHeight="1" x14ac:dyDescent="0.15">
      <c r="A63" s="10"/>
      <c r="B63" s="30"/>
      <c r="C63" s="31" t="s">
        <v>80</v>
      </c>
      <c r="D63" s="208" t="e">
        <f>EDATE(表紙!$Q$76,-2)</f>
        <v>#NUM!</v>
      </c>
      <c r="E63" s="208"/>
      <c r="F63" s="208"/>
      <c r="G63" s="208"/>
      <c r="H63" s="208"/>
      <c r="I63" s="208"/>
      <c r="J63" s="45" t="s">
        <v>163</v>
      </c>
      <c r="K63" s="45"/>
      <c r="L63" s="45"/>
      <c r="M63" s="32"/>
      <c r="N63" s="32"/>
      <c r="O63" s="32"/>
      <c r="P63" s="33"/>
      <c r="Q63" s="190"/>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2"/>
      <c r="AY63" s="51"/>
    </row>
    <row r="64" spans="1:51" ht="11.25" customHeight="1" x14ac:dyDescent="0.15">
      <c r="A64" s="10"/>
      <c r="B64" s="172" t="s">
        <v>135</v>
      </c>
      <c r="C64" s="173"/>
      <c r="D64" s="173"/>
      <c r="E64" s="173"/>
      <c r="F64" s="173"/>
      <c r="G64" s="173"/>
      <c r="H64" s="173"/>
      <c r="I64" s="173"/>
      <c r="J64" s="173"/>
      <c r="K64" s="173"/>
      <c r="L64" s="173"/>
      <c r="M64" s="173"/>
      <c r="N64" s="173"/>
      <c r="O64" s="173"/>
      <c r="P64" s="174"/>
      <c r="Q64" s="228" t="s">
        <v>97</v>
      </c>
      <c r="R64" s="229"/>
      <c r="S64" s="229"/>
      <c r="T64" s="229"/>
      <c r="U64" s="229"/>
      <c r="V64" s="163" t="s">
        <v>115</v>
      </c>
      <c r="W64" s="165"/>
      <c r="X64" s="165"/>
      <c r="Y64" s="165"/>
      <c r="Z64" s="165"/>
      <c r="AA64" s="165"/>
      <c r="AB64" s="165"/>
      <c r="AC64" s="165"/>
      <c r="AD64" s="178" t="s">
        <v>230</v>
      </c>
      <c r="AE64" s="179"/>
      <c r="AF64" s="179"/>
      <c r="AG64" s="179"/>
      <c r="AH64" s="179"/>
      <c r="AI64" s="179"/>
      <c r="AJ64" s="179"/>
      <c r="AK64" s="179"/>
      <c r="AL64" s="179"/>
      <c r="AM64" s="179"/>
      <c r="AN64" s="179"/>
      <c r="AO64" s="179"/>
      <c r="AP64" s="179"/>
      <c r="AQ64" s="179"/>
      <c r="AR64" s="179"/>
      <c r="AS64" s="179"/>
      <c r="AT64" s="179"/>
      <c r="AU64" s="179"/>
      <c r="AV64" s="179"/>
      <c r="AW64" s="179"/>
      <c r="AX64" s="180"/>
      <c r="AY64" s="51"/>
    </row>
    <row r="65" spans="1:63" ht="11.25" customHeight="1" x14ac:dyDescent="0.15">
      <c r="A65" s="10"/>
      <c r="B65" s="175"/>
      <c r="C65" s="176"/>
      <c r="D65" s="176"/>
      <c r="E65" s="176"/>
      <c r="F65" s="176"/>
      <c r="G65" s="176"/>
      <c r="H65" s="176"/>
      <c r="I65" s="176"/>
      <c r="J65" s="176"/>
      <c r="K65" s="176"/>
      <c r="L65" s="176"/>
      <c r="M65" s="176"/>
      <c r="N65" s="176"/>
      <c r="O65" s="176"/>
      <c r="P65" s="177"/>
      <c r="Q65" s="230"/>
      <c r="R65" s="231"/>
      <c r="S65" s="231"/>
      <c r="T65" s="231"/>
      <c r="U65" s="231"/>
      <c r="V65" s="164"/>
      <c r="W65" s="166"/>
      <c r="X65" s="166"/>
      <c r="Y65" s="166"/>
      <c r="Z65" s="166"/>
      <c r="AA65" s="166"/>
      <c r="AB65" s="166"/>
      <c r="AC65" s="166"/>
      <c r="AD65" s="225"/>
      <c r="AE65" s="226"/>
      <c r="AF65" s="226"/>
      <c r="AG65" s="226"/>
      <c r="AH65" s="226"/>
      <c r="AI65" s="226"/>
      <c r="AJ65" s="226"/>
      <c r="AK65" s="226"/>
      <c r="AL65" s="226"/>
      <c r="AM65" s="226"/>
      <c r="AN65" s="226"/>
      <c r="AO65" s="226"/>
      <c r="AP65" s="226"/>
      <c r="AQ65" s="226"/>
      <c r="AR65" s="226"/>
      <c r="AS65" s="226"/>
      <c r="AT65" s="226"/>
      <c r="AU65" s="226"/>
      <c r="AV65" s="226"/>
      <c r="AW65" s="226"/>
      <c r="AX65" s="227"/>
      <c r="AY65" s="51"/>
    </row>
    <row r="66" spans="1:63" ht="11.25" customHeight="1" x14ac:dyDescent="0.15">
      <c r="A66" s="10"/>
      <c r="B66" s="172" t="s">
        <v>98</v>
      </c>
      <c r="C66" s="173"/>
      <c r="D66" s="173"/>
      <c r="E66" s="173"/>
      <c r="F66" s="173"/>
      <c r="G66" s="173"/>
      <c r="H66" s="173"/>
      <c r="I66" s="173"/>
      <c r="J66" s="173"/>
      <c r="K66" s="173"/>
      <c r="L66" s="173"/>
      <c r="M66" s="173"/>
      <c r="N66" s="173"/>
      <c r="O66" s="173"/>
      <c r="P66" s="174"/>
      <c r="Q66" s="228" t="s">
        <v>97</v>
      </c>
      <c r="R66" s="229"/>
      <c r="S66" s="229"/>
      <c r="T66" s="229"/>
      <c r="U66" s="229"/>
      <c r="V66" s="163" t="s">
        <v>115</v>
      </c>
      <c r="W66" s="165"/>
      <c r="X66" s="165"/>
      <c r="Y66" s="165"/>
      <c r="Z66" s="165"/>
      <c r="AA66" s="165"/>
      <c r="AB66" s="165"/>
      <c r="AC66" s="165"/>
      <c r="AD66" s="225"/>
      <c r="AE66" s="226"/>
      <c r="AF66" s="226"/>
      <c r="AG66" s="226"/>
      <c r="AH66" s="226"/>
      <c r="AI66" s="226"/>
      <c r="AJ66" s="226"/>
      <c r="AK66" s="226"/>
      <c r="AL66" s="226"/>
      <c r="AM66" s="226"/>
      <c r="AN66" s="226"/>
      <c r="AO66" s="226"/>
      <c r="AP66" s="226"/>
      <c r="AQ66" s="226"/>
      <c r="AR66" s="226"/>
      <c r="AS66" s="226"/>
      <c r="AT66" s="226"/>
      <c r="AU66" s="226"/>
      <c r="AV66" s="226"/>
      <c r="AW66" s="226"/>
      <c r="AX66" s="227"/>
      <c r="AY66" s="51"/>
    </row>
    <row r="67" spans="1:63" ht="11.25" customHeight="1" x14ac:dyDescent="0.15">
      <c r="A67" s="10"/>
      <c r="B67" s="175"/>
      <c r="C67" s="176"/>
      <c r="D67" s="176"/>
      <c r="E67" s="176"/>
      <c r="F67" s="176"/>
      <c r="G67" s="176"/>
      <c r="H67" s="176"/>
      <c r="I67" s="176"/>
      <c r="J67" s="176"/>
      <c r="K67" s="176"/>
      <c r="L67" s="176"/>
      <c r="M67" s="176"/>
      <c r="N67" s="176"/>
      <c r="O67" s="176"/>
      <c r="P67" s="177"/>
      <c r="Q67" s="230"/>
      <c r="R67" s="231"/>
      <c r="S67" s="231"/>
      <c r="T67" s="231"/>
      <c r="U67" s="231"/>
      <c r="V67" s="164"/>
      <c r="W67" s="166"/>
      <c r="X67" s="166"/>
      <c r="Y67" s="166"/>
      <c r="Z67" s="166"/>
      <c r="AA67" s="166"/>
      <c r="AB67" s="166"/>
      <c r="AC67" s="166"/>
      <c r="AD67" s="225"/>
      <c r="AE67" s="226"/>
      <c r="AF67" s="226"/>
      <c r="AG67" s="226"/>
      <c r="AH67" s="226"/>
      <c r="AI67" s="226"/>
      <c r="AJ67" s="226"/>
      <c r="AK67" s="226"/>
      <c r="AL67" s="226"/>
      <c r="AM67" s="226"/>
      <c r="AN67" s="226"/>
      <c r="AO67" s="226"/>
      <c r="AP67" s="226"/>
      <c r="AQ67" s="226"/>
      <c r="AR67" s="226"/>
      <c r="AS67" s="226"/>
      <c r="AT67" s="226"/>
      <c r="AU67" s="226"/>
      <c r="AV67" s="226"/>
      <c r="AW67" s="226"/>
      <c r="AX67" s="227"/>
      <c r="AY67" s="51"/>
    </row>
    <row r="68" spans="1:63" ht="11.25" customHeight="1" x14ac:dyDescent="0.15">
      <c r="A68" s="10"/>
      <c r="B68" s="172" t="s">
        <v>101</v>
      </c>
      <c r="C68" s="173"/>
      <c r="D68" s="173"/>
      <c r="E68" s="173"/>
      <c r="F68" s="173"/>
      <c r="G68" s="173"/>
      <c r="H68" s="173"/>
      <c r="I68" s="173"/>
      <c r="J68" s="173"/>
      <c r="K68" s="173"/>
      <c r="L68" s="173"/>
      <c r="M68" s="173"/>
      <c r="N68" s="173"/>
      <c r="O68" s="173"/>
      <c r="P68" s="174"/>
      <c r="Q68" s="228" t="s">
        <v>97</v>
      </c>
      <c r="R68" s="229"/>
      <c r="S68" s="229"/>
      <c r="T68" s="229"/>
      <c r="U68" s="229"/>
      <c r="V68" s="163" t="s">
        <v>115</v>
      </c>
      <c r="W68" s="165"/>
      <c r="X68" s="165"/>
      <c r="Y68" s="165"/>
      <c r="Z68" s="165"/>
      <c r="AA68" s="165"/>
      <c r="AB68" s="165"/>
      <c r="AC68" s="165"/>
      <c r="AD68" s="225"/>
      <c r="AE68" s="226"/>
      <c r="AF68" s="226"/>
      <c r="AG68" s="226"/>
      <c r="AH68" s="226"/>
      <c r="AI68" s="226"/>
      <c r="AJ68" s="226"/>
      <c r="AK68" s="226"/>
      <c r="AL68" s="226"/>
      <c r="AM68" s="226"/>
      <c r="AN68" s="226"/>
      <c r="AO68" s="226"/>
      <c r="AP68" s="226"/>
      <c r="AQ68" s="226"/>
      <c r="AR68" s="226"/>
      <c r="AS68" s="226"/>
      <c r="AT68" s="226"/>
      <c r="AU68" s="226"/>
      <c r="AV68" s="226"/>
      <c r="AW68" s="226"/>
      <c r="AX68" s="227"/>
      <c r="AY68" s="51"/>
    </row>
    <row r="69" spans="1:63" ht="11.25" customHeight="1" x14ac:dyDescent="0.15">
      <c r="A69" s="10"/>
      <c r="B69" s="175"/>
      <c r="C69" s="176"/>
      <c r="D69" s="176"/>
      <c r="E69" s="176"/>
      <c r="F69" s="176"/>
      <c r="G69" s="176"/>
      <c r="H69" s="176"/>
      <c r="I69" s="176"/>
      <c r="J69" s="176"/>
      <c r="K69" s="176"/>
      <c r="L69" s="176"/>
      <c r="M69" s="176"/>
      <c r="N69" s="176"/>
      <c r="O69" s="176"/>
      <c r="P69" s="177"/>
      <c r="Q69" s="230"/>
      <c r="R69" s="231"/>
      <c r="S69" s="231"/>
      <c r="T69" s="231"/>
      <c r="U69" s="231"/>
      <c r="V69" s="164"/>
      <c r="W69" s="166"/>
      <c r="X69" s="166"/>
      <c r="Y69" s="166"/>
      <c r="Z69" s="166"/>
      <c r="AA69" s="166"/>
      <c r="AB69" s="166"/>
      <c r="AC69" s="166"/>
      <c r="AD69" s="181"/>
      <c r="AE69" s="182"/>
      <c r="AF69" s="182"/>
      <c r="AG69" s="182"/>
      <c r="AH69" s="182"/>
      <c r="AI69" s="182"/>
      <c r="AJ69" s="182"/>
      <c r="AK69" s="182"/>
      <c r="AL69" s="182"/>
      <c r="AM69" s="182"/>
      <c r="AN69" s="182"/>
      <c r="AO69" s="182"/>
      <c r="AP69" s="182"/>
      <c r="AQ69" s="182"/>
      <c r="AR69" s="182"/>
      <c r="AS69" s="182"/>
      <c r="AT69" s="182"/>
      <c r="AU69" s="182"/>
      <c r="AV69" s="182"/>
      <c r="AW69" s="182"/>
      <c r="AX69" s="183"/>
      <c r="AY69" s="51"/>
    </row>
    <row r="70" spans="1:63" ht="11.25" customHeight="1" x14ac:dyDescent="0.15">
      <c r="A70" s="10"/>
      <c r="B70" s="349" t="s">
        <v>136</v>
      </c>
      <c r="C70" s="350"/>
      <c r="D70" s="350"/>
      <c r="E70" s="350"/>
      <c r="F70" s="350"/>
      <c r="G70" s="350"/>
      <c r="H70" s="350"/>
      <c r="I70" s="350"/>
      <c r="J70" s="350"/>
      <c r="K70" s="350"/>
      <c r="L70" s="350"/>
      <c r="M70" s="350"/>
      <c r="N70" s="350"/>
      <c r="O70" s="350"/>
      <c r="P70" s="351"/>
      <c r="Q70" s="184" t="s">
        <v>137</v>
      </c>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6"/>
      <c r="AY70" s="51"/>
    </row>
    <row r="71" spans="1:63" ht="11.25" customHeight="1" x14ac:dyDescent="0.15">
      <c r="A71" s="10"/>
      <c r="B71" s="352"/>
      <c r="C71" s="353"/>
      <c r="D71" s="353"/>
      <c r="E71" s="353"/>
      <c r="F71" s="353"/>
      <c r="G71" s="353"/>
      <c r="H71" s="353"/>
      <c r="I71" s="353"/>
      <c r="J71" s="353"/>
      <c r="K71" s="353"/>
      <c r="L71" s="353"/>
      <c r="M71" s="353"/>
      <c r="N71" s="353"/>
      <c r="O71" s="353"/>
      <c r="P71" s="354"/>
      <c r="Q71" s="190"/>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c r="AV71" s="191"/>
      <c r="AW71" s="191"/>
      <c r="AX71" s="192"/>
      <c r="AY71" s="51"/>
    </row>
    <row r="72" spans="1:63" ht="11.25" customHeight="1" x14ac:dyDescent="0.15">
      <c r="A72" s="10"/>
      <c r="B72" s="172" t="s">
        <v>138</v>
      </c>
      <c r="C72" s="173"/>
      <c r="D72" s="173"/>
      <c r="E72" s="173"/>
      <c r="F72" s="173"/>
      <c r="G72" s="173"/>
      <c r="H72" s="173"/>
      <c r="I72" s="173"/>
      <c r="J72" s="173"/>
      <c r="K72" s="173"/>
      <c r="L72" s="173"/>
      <c r="M72" s="173"/>
      <c r="N72" s="173"/>
      <c r="O72" s="173"/>
      <c r="P72" s="174"/>
      <c r="Q72" s="184" t="s">
        <v>139</v>
      </c>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6"/>
      <c r="AY72" s="51"/>
    </row>
    <row r="73" spans="1:63" ht="11.25" customHeight="1" x14ac:dyDescent="0.15">
      <c r="A73" s="10"/>
      <c r="B73" s="175"/>
      <c r="C73" s="176"/>
      <c r="D73" s="176"/>
      <c r="E73" s="176"/>
      <c r="F73" s="176"/>
      <c r="G73" s="176"/>
      <c r="H73" s="176"/>
      <c r="I73" s="176"/>
      <c r="J73" s="176"/>
      <c r="K73" s="176"/>
      <c r="L73" s="176"/>
      <c r="M73" s="176"/>
      <c r="N73" s="176"/>
      <c r="O73" s="176"/>
      <c r="P73" s="177"/>
      <c r="Q73" s="190"/>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2"/>
      <c r="AY73" s="51"/>
    </row>
    <row r="74" spans="1:63" ht="11.25" customHeight="1" x14ac:dyDescent="0.1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51"/>
    </row>
    <row r="75" spans="1:63" ht="11.25" customHeight="1" thickBo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51"/>
    </row>
    <row r="76" spans="1:63" ht="11.25" customHeight="1" x14ac:dyDescent="0.15">
      <c r="A76" s="10"/>
      <c r="B76" s="332" t="s">
        <v>474</v>
      </c>
      <c r="C76" s="333"/>
      <c r="D76" s="333"/>
      <c r="E76" s="333"/>
      <c r="F76" s="333"/>
      <c r="G76" s="333"/>
      <c r="H76" s="333"/>
      <c r="I76" s="333"/>
      <c r="J76" s="333"/>
      <c r="K76" s="333"/>
      <c r="L76" s="333"/>
      <c r="M76" s="333"/>
      <c r="N76" s="333"/>
      <c r="O76" s="333"/>
      <c r="P76" s="333"/>
      <c r="Q76" s="336"/>
      <c r="R76" s="337"/>
      <c r="S76" s="337"/>
      <c r="T76" s="337"/>
      <c r="U76" s="337"/>
      <c r="V76" s="337"/>
      <c r="W76" s="337"/>
      <c r="X76" s="337"/>
      <c r="Y76" s="337"/>
      <c r="Z76" s="337"/>
      <c r="AA76" s="337"/>
      <c r="AB76" s="337"/>
      <c r="AC76" s="337"/>
      <c r="AD76" s="337"/>
      <c r="AE76" s="338"/>
      <c r="AF76" s="342" t="s">
        <v>475</v>
      </c>
      <c r="AG76" s="342"/>
      <c r="AH76" s="342"/>
      <c r="AI76" s="342"/>
      <c r="AJ76" s="342"/>
      <c r="AK76" s="342"/>
      <c r="AL76" s="342"/>
      <c r="AM76" s="342"/>
      <c r="AN76" s="342"/>
      <c r="AO76" s="342"/>
      <c r="AP76" s="342"/>
      <c r="AQ76" s="342"/>
      <c r="AR76" s="342"/>
      <c r="AS76" s="342"/>
      <c r="AT76" s="342"/>
      <c r="AU76" s="342"/>
      <c r="AV76" s="342"/>
      <c r="AW76" s="342"/>
      <c r="AX76" s="342"/>
      <c r="AY76" s="51"/>
    </row>
    <row r="77" spans="1:63" ht="11.25" customHeight="1" thickBot="1" x14ac:dyDescent="0.2">
      <c r="A77" s="10"/>
      <c r="B77" s="334"/>
      <c r="C77" s="335"/>
      <c r="D77" s="335"/>
      <c r="E77" s="335"/>
      <c r="F77" s="335"/>
      <c r="G77" s="335"/>
      <c r="H77" s="335"/>
      <c r="I77" s="335"/>
      <c r="J77" s="335"/>
      <c r="K77" s="335"/>
      <c r="L77" s="335"/>
      <c r="M77" s="335"/>
      <c r="N77" s="335"/>
      <c r="O77" s="335"/>
      <c r="P77" s="335"/>
      <c r="Q77" s="339"/>
      <c r="R77" s="340"/>
      <c r="S77" s="340"/>
      <c r="T77" s="340"/>
      <c r="U77" s="340"/>
      <c r="V77" s="340"/>
      <c r="W77" s="340"/>
      <c r="X77" s="340"/>
      <c r="Y77" s="340"/>
      <c r="Z77" s="340"/>
      <c r="AA77" s="340"/>
      <c r="AB77" s="340"/>
      <c r="AC77" s="340"/>
      <c r="AD77" s="340"/>
      <c r="AE77" s="341"/>
      <c r="AF77" s="342"/>
      <c r="AG77" s="342"/>
      <c r="AH77" s="342"/>
      <c r="AI77" s="342"/>
      <c r="AJ77" s="342"/>
      <c r="AK77" s="342"/>
      <c r="AL77" s="342"/>
      <c r="AM77" s="342"/>
      <c r="AN77" s="342"/>
      <c r="AO77" s="342"/>
      <c r="AP77" s="342"/>
      <c r="AQ77" s="342"/>
      <c r="AR77" s="342"/>
      <c r="AS77" s="342"/>
      <c r="AT77" s="342"/>
      <c r="AU77" s="342"/>
      <c r="AV77" s="342"/>
      <c r="AW77" s="342"/>
      <c r="AX77" s="342"/>
      <c r="AY77" s="51"/>
    </row>
    <row r="78" spans="1:63" ht="11.25" customHeight="1"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51"/>
    </row>
    <row r="79" spans="1:63" ht="11.25" customHeight="1" x14ac:dyDescent="0.15">
      <c r="A79" s="144"/>
      <c r="B79" s="145"/>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4"/>
      <c r="AZ79" s="144"/>
      <c r="BA79" s="144"/>
      <c r="BB79" s="144"/>
      <c r="BC79" s="144"/>
      <c r="BD79" s="144"/>
      <c r="BE79" s="144"/>
      <c r="BF79" s="144"/>
      <c r="BG79" s="144"/>
      <c r="BH79" s="144"/>
      <c r="BI79" s="144"/>
      <c r="BJ79" s="144"/>
      <c r="BK79" s="144"/>
    </row>
    <row r="80" spans="1:63" ht="11.25" customHeight="1" x14ac:dyDescent="0.15">
      <c r="A80" s="144"/>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4"/>
      <c r="AZ80" s="144"/>
      <c r="BA80" s="144"/>
      <c r="BB80" s="144"/>
      <c r="BC80" s="144"/>
      <c r="BD80" s="144"/>
      <c r="BE80" s="144"/>
      <c r="BF80" s="144"/>
      <c r="BG80" s="144"/>
      <c r="BH80" s="144"/>
      <c r="BI80" s="144"/>
      <c r="BJ80" s="144"/>
      <c r="BK80" s="144"/>
    </row>
    <row r="81" spans="1:63" ht="11.25" customHeight="1" x14ac:dyDescent="0.15">
      <c r="A81" s="144"/>
      <c r="B81" s="145"/>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4"/>
      <c r="AZ81" s="144"/>
      <c r="BA81" s="144"/>
      <c r="BB81" s="144"/>
      <c r="BC81" s="144"/>
      <c r="BD81" s="144"/>
      <c r="BE81" s="144"/>
      <c r="BF81" s="144"/>
      <c r="BG81" s="144"/>
      <c r="BH81" s="144"/>
      <c r="BI81" s="144"/>
      <c r="BJ81" s="144"/>
      <c r="BK81" s="144"/>
    </row>
    <row r="82" spans="1:63" ht="11.25" customHeight="1" x14ac:dyDescent="0.15">
      <c r="A82" s="144"/>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4"/>
      <c r="AZ82" s="144"/>
      <c r="BA82" s="144"/>
      <c r="BB82" s="144"/>
      <c r="BC82" s="144"/>
      <c r="BD82" s="144"/>
      <c r="BE82" s="144"/>
      <c r="BF82" s="144"/>
      <c r="BG82" s="144"/>
      <c r="BH82" s="144"/>
      <c r="BI82" s="144"/>
      <c r="BJ82" s="144"/>
      <c r="BK82" s="144"/>
    </row>
    <row r="83" spans="1:63" ht="11.25" customHeight="1" x14ac:dyDescent="0.15">
      <c r="A83" s="144"/>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4"/>
      <c r="AZ83" s="144"/>
      <c r="BA83" s="144"/>
      <c r="BB83" s="144"/>
      <c r="BC83" s="144"/>
      <c r="BD83" s="144"/>
      <c r="BE83" s="144"/>
      <c r="BF83" s="144"/>
      <c r="BG83" s="144"/>
      <c r="BH83" s="144"/>
      <c r="BI83" s="144"/>
      <c r="BJ83" s="144"/>
      <c r="BK83" s="144"/>
    </row>
    <row r="84" spans="1:63" ht="11.25" customHeight="1" x14ac:dyDescent="0.15">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row>
    <row r="85" spans="1:63" ht="11.25" customHeight="1" x14ac:dyDescent="0.15">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row>
    <row r="86" spans="1:63" ht="11.25" customHeight="1" x14ac:dyDescent="0.15">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row>
  </sheetData>
  <mergeCells count="127">
    <mergeCell ref="B76:P77"/>
    <mergeCell ref="Q76:AE77"/>
    <mergeCell ref="AF76:AX77"/>
    <mergeCell ref="AH17:AL20"/>
    <mergeCell ref="AM17:AO20"/>
    <mergeCell ref="AP17:AQ20"/>
    <mergeCell ref="B70:P71"/>
    <mergeCell ref="Q70:AX71"/>
    <mergeCell ref="B72:P73"/>
    <mergeCell ref="Q72:AX73"/>
    <mergeCell ref="Q68:U69"/>
    <mergeCell ref="B49:AX50"/>
    <mergeCell ref="AD54:AX55"/>
    <mergeCell ref="B54:P55"/>
    <mergeCell ref="Q54:U55"/>
    <mergeCell ref="B68:P69"/>
    <mergeCell ref="B64:P65"/>
    <mergeCell ref="Q64:U65"/>
    <mergeCell ref="V64:V65"/>
    <mergeCell ref="W64:AC65"/>
    <mergeCell ref="AC23:AE24"/>
    <mergeCell ref="S19:W20"/>
    <mergeCell ref="I29:N30"/>
    <mergeCell ref="I23:AB24"/>
    <mergeCell ref="AC13:AG13"/>
    <mergeCell ref="AH11:AL12"/>
    <mergeCell ref="U13:V15"/>
    <mergeCell ref="O13:P15"/>
    <mergeCell ref="I17:M18"/>
    <mergeCell ref="AC18:AG18"/>
    <mergeCell ref="S11:W12"/>
    <mergeCell ref="X11:AG12"/>
    <mergeCell ref="I9:AX10"/>
    <mergeCell ref="AM11:AX12"/>
    <mergeCell ref="AH14:AX15"/>
    <mergeCell ref="AH13:AX13"/>
    <mergeCell ref="I13:J15"/>
    <mergeCell ref="K13:L15"/>
    <mergeCell ref="W13:X15"/>
    <mergeCell ref="N17:AG17"/>
    <mergeCell ref="S18:W18"/>
    <mergeCell ref="AC19:AG20"/>
    <mergeCell ref="D41:H42"/>
    <mergeCell ref="I41:Y42"/>
    <mergeCell ref="I33:AX34"/>
    <mergeCell ref="D35:H35"/>
    <mergeCell ref="J35:L35"/>
    <mergeCell ref="M35:N35"/>
    <mergeCell ref="O35:S35"/>
    <mergeCell ref="X19:AB20"/>
    <mergeCell ref="AH38:AL39"/>
    <mergeCell ref="AM38:AX39"/>
    <mergeCell ref="D32:H32"/>
    <mergeCell ref="I32:AX32"/>
    <mergeCell ref="D33:H34"/>
    <mergeCell ref="S38:W39"/>
    <mergeCell ref="X38:AG39"/>
    <mergeCell ref="I21:AB22"/>
    <mergeCell ref="AC21:AE22"/>
    <mergeCell ref="D21:H30"/>
    <mergeCell ref="I25:AB26"/>
    <mergeCell ref="I27:N28"/>
    <mergeCell ref="O27:AG28"/>
    <mergeCell ref="O29:AG30"/>
    <mergeCell ref="B1:AX2"/>
    <mergeCell ref="D5:H5"/>
    <mergeCell ref="B32:C42"/>
    <mergeCell ref="D36:H37"/>
    <mergeCell ref="D40:H40"/>
    <mergeCell ref="D38:H39"/>
    <mergeCell ref="B5:C15"/>
    <mergeCell ref="B3:AW4"/>
    <mergeCell ref="AC45:AG46"/>
    <mergeCell ref="AM45:AX46"/>
    <mergeCell ref="D6:H7"/>
    <mergeCell ref="D8:H8"/>
    <mergeCell ref="D9:H10"/>
    <mergeCell ref="D13:H15"/>
    <mergeCell ref="AC14:AG15"/>
    <mergeCell ref="I36:AX37"/>
    <mergeCell ref="I38:R39"/>
    <mergeCell ref="AA13:AB15"/>
    <mergeCell ref="I5:AX5"/>
    <mergeCell ref="U8:AX8"/>
    <mergeCell ref="O8:S8"/>
    <mergeCell ref="Q13:R15"/>
    <mergeCell ref="S13:T15"/>
    <mergeCell ref="N18:R18"/>
    <mergeCell ref="AZ4:BV8"/>
    <mergeCell ref="B51:AX53"/>
    <mergeCell ref="AC25:AE26"/>
    <mergeCell ref="V68:V69"/>
    <mergeCell ref="W68:AC69"/>
    <mergeCell ref="AD64:AX69"/>
    <mergeCell ref="B66:P67"/>
    <mergeCell ref="Q66:U67"/>
    <mergeCell ref="I11:R12"/>
    <mergeCell ref="I45:Y46"/>
    <mergeCell ref="B45:H46"/>
    <mergeCell ref="D11:H12"/>
    <mergeCell ref="D17:H20"/>
    <mergeCell ref="I19:M20"/>
    <mergeCell ref="N19:R20"/>
    <mergeCell ref="B17:C30"/>
    <mergeCell ref="Y13:Z15"/>
    <mergeCell ref="X18:AB18"/>
    <mergeCell ref="M13:N15"/>
    <mergeCell ref="I6:AX7"/>
    <mergeCell ref="J8:L8"/>
    <mergeCell ref="M8:N8"/>
    <mergeCell ref="I40:Y40"/>
    <mergeCell ref="AH45:AL46"/>
    <mergeCell ref="V66:V67"/>
    <mergeCell ref="W66:AC67"/>
    <mergeCell ref="I44:Y44"/>
    <mergeCell ref="V54:V55"/>
    <mergeCell ref="W54:AC55"/>
    <mergeCell ref="B56:P57"/>
    <mergeCell ref="Q56:AX57"/>
    <mergeCell ref="Q58:AX60"/>
    <mergeCell ref="B44:H44"/>
    <mergeCell ref="Z45:AB46"/>
    <mergeCell ref="B58:P59"/>
    <mergeCell ref="D60:I60"/>
    <mergeCell ref="B61:P62"/>
    <mergeCell ref="Q61:AX63"/>
    <mergeCell ref="D63:I63"/>
  </mergeCells>
  <phoneticPr fontId="2"/>
  <dataValidations count="1">
    <dataValidation type="list" allowBlank="1" showInputMessage="1" showErrorMessage="1" sqref="AC19 AC25 X19 S19 N19 I19 AC23 AC21" xr:uid="{00000000-0002-0000-0000-000000000000}">
      <formula1>"○"</formula1>
    </dataValidation>
  </dataValidations>
  <pageMargins left="0.59055118110236227" right="0.39370078740157483" top="0.39370078740157483" bottom="0.39370078740157483" header="0.51181102362204722" footer="0.19685039370078741"/>
  <pageSetup paperSize="9" scale="99" fitToHeight="0" orientation="portrait" r:id="rId1"/>
  <headerFooter alignWithMargins="0">
    <oddFooter>&amp;C&amp;P / &amp;N ページ&amp;R&amp;A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33"/>
  <sheetViews>
    <sheetView showGridLines="0" view="pageBreakPreview" zoomScaleNormal="100" workbookViewId="0">
      <selection sqref="A1:X2"/>
    </sheetView>
  </sheetViews>
  <sheetFormatPr defaultColWidth="1.875" defaultRowHeight="11.25" customHeight="1" x14ac:dyDescent="0.15"/>
  <cols>
    <col min="1" max="16384" width="1.875" style="4"/>
  </cols>
  <sheetData>
    <row r="1" spans="1:50" ht="11.25" customHeight="1" x14ac:dyDescent="0.15">
      <c r="A1" s="424" t="s">
        <v>548</v>
      </c>
      <c r="B1" s="424"/>
      <c r="C1" s="424"/>
      <c r="D1" s="424"/>
      <c r="E1" s="424"/>
      <c r="F1" s="424"/>
      <c r="G1" s="424"/>
      <c r="H1" s="424"/>
      <c r="I1" s="424"/>
      <c r="J1" s="424"/>
      <c r="K1" s="424"/>
      <c r="L1" s="424"/>
      <c r="M1" s="424"/>
      <c r="N1" s="424"/>
      <c r="O1" s="424"/>
      <c r="P1" s="424"/>
      <c r="Q1" s="424"/>
      <c r="R1" s="424"/>
      <c r="S1" s="424"/>
      <c r="T1" s="424"/>
      <c r="U1" s="424"/>
      <c r="V1" s="424"/>
      <c r="W1" s="424"/>
      <c r="X1" s="424"/>
    </row>
    <row r="2" spans="1:50" ht="11.25" customHeight="1" x14ac:dyDescent="0.15">
      <c r="A2" s="424"/>
      <c r="B2" s="424"/>
      <c r="C2" s="424"/>
      <c r="D2" s="424"/>
      <c r="E2" s="424"/>
      <c r="F2" s="424"/>
      <c r="G2" s="424"/>
      <c r="H2" s="424"/>
      <c r="I2" s="424"/>
      <c r="J2" s="424"/>
      <c r="K2" s="424"/>
      <c r="L2" s="424"/>
      <c r="M2" s="424"/>
      <c r="N2" s="424"/>
      <c r="O2" s="424"/>
      <c r="P2" s="424"/>
      <c r="Q2" s="424"/>
      <c r="R2" s="424"/>
      <c r="S2" s="424"/>
      <c r="T2" s="424"/>
      <c r="U2" s="424"/>
      <c r="V2" s="424"/>
      <c r="W2" s="424"/>
      <c r="X2" s="424"/>
    </row>
    <row r="3" spans="1:50" ht="4.9000000000000004" customHeight="1" x14ac:dyDescent="0.15">
      <c r="A3" s="128"/>
      <c r="B3" s="128"/>
      <c r="C3" s="128"/>
      <c r="D3" s="128"/>
      <c r="E3" s="128"/>
      <c r="F3" s="128"/>
      <c r="G3" s="128"/>
      <c r="H3" s="128"/>
      <c r="I3" s="128"/>
      <c r="J3" s="128"/>
      <c r="K3" s="128"/>
      <c r="L3" s="128"/>
      <c r="M3" s="128"/>
      <c r="N3" s="128"/>
      <c r="O3" s="128"/>
      <c r="P3" s="140"/>
      <c r="Q3" s="140"/>
      <c r="R3" s="140"/>
      <c r="S3" s="140"/>
      <c r="T3" s="140"/>
      <c r="U3" s="140"/>
      <c r="V3" s="140"/>
      <c r="W3" s="140"/>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pans="1:50" s="135" customFormat="1" ht="11.25" customHeight="1" x14ac:dyDescent="0.15">
      <c r="A4" s="133"/>
      <c r="B4" s="706" t="s">
        <v>481</v>
      </c>
      <c r="C4" s="707"/>
      <c r="D4" s="707"/>
      <c r="E4" s="708"/>
      <c r="F4" s="709" t="s">
        <v>482</v>
      </c>
      <c r="G4" s="710"/>
      <c r="H4" s="710"/>
      <c r="I4" s="710"/>
      <c r="J4" s="710"/>
      <c r="K4" s="710"/>
      <c r="L4" s="710"/>
      <c r="M4" s="710"/>
      <c r="N4" s="711"/>
      <c r="O4" s="709" t="s">
        <v>483</v>
      </c>
      <c r="P4" s="710"/>
      <c r="Q4" s="710"/>
      <c r="R4" s="710"/>
      <c r="S4" s="710"/>
      <c r="T4" s="710"/>
      <c r="U4" s="710"/>
      <c r="V4" s="710"/>
      <c r="W4" s="710"/>
      <c r="X4" s="710"/>
      <c r="Y4" s="710"/>
      <c r="Z4" s="710"/>
      <c r="AA4" s="710"/>
      <c r="AB4" s="710"/>
      <c r="AC4" s="710"/>
      <c r="AD4" s="710"/>
      <c r="AE4" s="710"/>
      <c r="AF4" s="710"/>
      <c r="AG4" s="710"/>
      <c r="AH4" s="710"/>
      <c r="AI4" s="710"/>
      <c r="AJ4" s="710"/>
      <c r="AK4" s="710"/>
      <c r="AL4" s="710"/>
      <c r="AM4" s="710"/>
      <c r="AN4" s="710"/>
      <c r="AO4" s="710"/>
      <c r="AP4" s="710"/>
      <c r="AQ4" s="710"/>
      <c r="AR4" s="711"/>
      <c r="AS4" s="709" t="s">
        <v>484</v>
      </c>
      <c r="AT4" s="710"/>
      <c r="AU4" s="710"/>
      <c r="AV4" s="710"/>
      <c r="AW4" s="711"/>
      <c r="AX4" s="134"/>
    </row>
    <row r="5" spans="1:50" s="135" customFormat="1" ht="11.25" customHeight="1" x14ac:dyDescent="0.15">
      <c r="A5" s="133"/>
      <c r="B5" s="712" t="s">
        <v>485</v>
      </c>
      <c r="C5" s="713"/>
      <c r="D5" s="713"/>
      <c r="E5" s="714"/>
      <c r="F5" s="721" t="s">
        <v>486</v>
      </c>
      <c r="G5" s="721"/>
      <c r="H5" s="721"/>
      <c r="I5" s="721"/>
      <c r="J5" s="721"/>
      <c r="K5" s="721"/>
      <c r="L5" s="721"/>
      <c r="M5" s="721"/>
      <c r="N5" s="721"/>
      <c r="O5" s="722" t="s">
        <v>487</v>
      </c>
      <c r="P5" s="723"/>
      <c r="Q5" s="723"/>
      <c r="R5" s="723"/>
      <c r="S5" s="723"/>
      <c r="T5" s="723"/>
      <c r="U5" s="723"/>
      <c r="V5" s="723"/>
      <c r="W5" s="723"/>
      <c r="X5" s="723"/>
      <c r="Y5" s="723"/>
      <c r="Z5" s="723"/>
      <c r="AA5" s="723"/>
      <c r="AB5" s="723"/>
      <c r="AC5" s="724"/>
      <c r="AD5" s="725"/>
      <c r="AE5" s="726" t="s">
        <v>488</v>
      </c>
      <c r="AF5" s="727"/>
      <c r="AG5" s="728"/>
      <c r="AH5" s="725"/>
      <c r="AI5" s="726" t="s">
        <v>489</v>
      </c>
      <c r="AJ5" s="727"/>
      <c r="AK5" s="729"/>
      <c r="AL5" s="730"/>
      <c r="AM5" s="730"/>
      <c r="AN5" s="730"/>
      <c r="AO5" s="730"/>
      <c r="AP5" s="730"/>
      <c r="AQ5" s="730"/>
      <c r="AR5" s="731"/>
      <c r="AS5" s="732"/>
      <c r="AT5" s="732"/>
      <c r="AU5" s="732"/>
      <c r="AV5" s="732"/>
      <c r="AW5" s="732"/>
      <c r="AX5" s="134"/>
    </row>
    <row r="6" spans="1:50" s="135" customFormat="1" ht="11.25" customHeight="1" x14ac:dyDescent="0.15">
      <c r="A6" s="133"/>
      <c r="B6" s="715"/>
      <c r="C6" s="716"/>
      <c r="D6" s="716"/>
      <c r="E6" s="717"/>
      <c r="F6" s="721"/>
      <c r="G6" s="721"/>
      <c r="H6" s="721"/>
      <c r="I6" s="721"/>
      <c r="J6" s="721"/>
      <c r="K6" s="721"/>
      <c r="L6" s="721"/>
      <c r="M6" s="721"/>
      <c r="N6" s="721"/>
      <c r="O6" s="722" t="s">
        <v>490</v>
      </c>
      <c r="P6" s="723"/>
      <c r="Q6" s="723"/>
      <c r="R6" s="723"/>
      <c r="S6" s="723"/>
      <c r="T6" s="723"/>
      <c r="U6" s="723"/>
      <c r="V6" s="723"/>
      <c r="W6" s="723"/>
      <c r="X6" s="723"/>
      <c r="Y6" s="723"/>
      <c r="Z6" s="723"/>
      <c r="AA6" s="723"/>
      <c r="AB6" s="723"/>
      <c r="AC6" s="724"/>
      <c r="AD6" s="725"/>
      <c r="AE6" s="733" t="s">
        <v>488</v>
      </c>
      <c r="AF6" s="734"/>
      <c r="AG6" s="728"/>
      <c r="AH6" s="725"/>
      <c r="AI6" s="733" t="s">
        <v>489</v>
      </c>
      <c r="AJ6" s="734"/>
      <c r="AK6" s="735"/>
      <c r="AL6" s="736"/>
      <c r="AM6" s="736"/>
      <c r="AN6" s="736"/>
      <c r="AO6" s="736"/>
      <c r="AP6" s="736"/>
      <c r="AQ6" s="736"/>
      <c r="AR6" s="737"/>
      <c r="AS6" s="732"/>
      <c r="AT6" s="732"/>
      <c r="AU6" s="732"/>
      <c r="AV6" s="732"/>
      <c r="AW6" s="732"/>
      <c r="AX6" s="134"/>
    </row>
    <row r="7" spans="1:50" s="135" customFormat="1" ht="11.25" customHeight="1" x14ac:dyDescent="0.15">
      <c r="A7" s="133"/>
      <c r="B7" s="715"/>
      <c r="C7" s="716"/>
      <c r="D7" s="716"/>
      <c r="E7" s="717"/>
      <c r="F7" s="748"/>
      <c r="G7" s="749"/>
      <c r="H7" s="749"/>
      <c r="I7" s="749"/>
      <c r="J7" s="749"/>
      <c r="K7" s="749"/>
      <c r="L7" s="749"/>
      <c r="M7" s="713" t="s">
        <v>90</v>
      </c>
      <c r="N7" s="714"/>
      <c r="O7" s="722" t="s">
        <v>491</v>
      </c>
      <c r="P7" s="723"/>
      <c r="Q7" s="723"/>
      <c r="R7" s="723"/>
      <c r="S7" s="723"/>
      <c r="T7" s="723"/>
      <c r="U7" s="723"/>
      <c r="V7" s="723"/>
      <c r="W7" s="723"/>
      <c r="X7" s="723"/>
      <c r="Y7" s="723"/>
      <c r="Z7" s="723"/>
      <c r="AA7" s="723"/>
      <c r="AB7" s="723"/>
      <c r="AC7" s="724"/>
      <c r="AD7" s="725"/>
      <c r="AE7" s="733" t="s">
        <v>488</v>
      </c>
      <c r="AF7" s="734"/>
      <c r="AG7" s="728"/>
      <c r="AH7" s="725"/>
      <c r="AI7" s="733" t="s">
        <v>489</v>
      </c>
      <c r="AJ7" s="734"/>
      <c r="AK7" s="735"/>
      <c r="AL7" s="736"/>
      <c r="AM7" s="736"/>
      <c r="AN7" s="736"/>
      <c r="AO7" s="736"/>
      <c r="AP7" s="736"/>
      <c r="AQ7" s="736"/>
      <c r="AR7" s="737"/>
      <c r="AS7" s="732"/>
      <c r="AT7" s="732"/>
      <c r="AU7" s="732"/>
      <c r="AV7" s="732"/>
      <c r="AW7" s="732"/>
      <c r="AX7" s="134"/>
    </row>
    <row r="8" spans="1:50" s="135" customFormat="1" ht="11.25" customHeight="1" x14ac:dyDescent="0.15">
      <c r="A8" s="133"/>
      <c r="B8" s="715"/>
      <c r="C8" s="716"/>
      <c r="D8" s="716"/>
      <c r="E8" s="717"/>
      <c r="F8" s="750"/>
      <c r="G8" s="751"/>
      <c r="H8" s="751"/>
      <c r="I8" s="751"/>
      <c r="J8" s="751"/>
      <c r="K8" s="751"/>
      <c r="L8" s="751"/>
      <c r="M8" s="716"/>
      <c r="N8" s="717"/>
      <c r="O8" s="738" t="s">
        <v>492</v>
      </c>
      <c r="P8" s="739"/>
      <c r="Q8" s="739"/>
      <c r="R8" s="739"/>
      <c r="S8" s="739"/>
      <c r="T8" s="739"/>
      <c r="U8" s="739"/>
      <c r="V8" s="739"/>
      <c r="W8" s="739"/>
      <c r="X8" s="739"/>
      <c r="Y8" s="739"/>
      <c r="Z8" s="739"/>
      <c r="AA8" s="739"/>
      <c r="AB8" s="740"/>
      <c r="AC8" s="741"/>
      <c r="AD8" s="742"/>
      <c r="AE8" s="743" t="s">
        <v>488</v>
      </c>
      <c r="AF8" s="744"/>
      <c r="AG8" s="741"/>
      <c r="AH8" s="742"/>
      <c r="AI8" s="758" t="s">
        <v>489</v>
      </c>
      <c r="AJ8" s="759"/>
      <c r="AK8" s="735"/>
      <c r="AL8" s="736"/>
      <c r="AM8" s="736"/>
      <c r="AN8" s="736"/>
      <c r="AO8" s="736"/>
      <c r="AP8" s="736"/>
      <c r="AQ8" s="736"/>
      <c r="AR8" s="737"/>
      <c r="AS8" s="745"/>
      <c r="AT8" s="746"/>
      <c r="AU8" s="746"/>
      <c r="AV8" s="746"/>
      <c r="AW8" s="747"/>
      <c r="AX8" s="134"/>
    </row>
    <row r="9" spans="1:50" s="135" customFormat="1" ht="11.25" customHeight="1" x14ac:dyDescent="0.15">
      <c r="A9" s="133"/>
      <c r="B9" s="715"/>
      <c r="C9" s="716"/>
      <c r="D9" s="716"/>
      <c r="E9" s="717"/>
      <c r="F9" s="750"/>
      <c r="G9" s="751"/>
      <c r="H9" s="751"/>
      <c r="I9" s="751"/>
      <c r="J9" s="751"/>
      <c r="K9" s="751"/>
      <c r="L9" s="751"/>
      <c r="M9" s="716"/>
      <c r="N9" s="717"/>
      <c r="O9" s="738" t="s">
        <v>493</v>
      </c>
      <c r="P9" s="739"/>
      <c r="Q9" s="739"/>
      <c r="R9" s="739"/>
      <c r="S9" s="739"/>
      <c r="T9" s="739"/>
      <c r="U9" s="739"/>
      <c r="V9" s="739"/>
      <c r="W9" s="739"/>
      <c r="X9" s="739"/>
      <c r="Y9" s="739"/>
      <c r="Z9" s="739"/>
      <c r="AA9" s="739"/>
      <c r="AB9" s="740"/>
      <c r="AC9" s="741"/>
      <c r="AD9" s="742"/>
      <c r="AE9" s="743" t="s">
        <v>488</v>
      </c>
      <c r="AF9" s="744"/>
      <c r="AG9" s="741"/>
      <c r="AH9" s="742"/>
      <c r="AI9" s="758" t="s">
        <v>489</v>
      </c>
      <c r="AJ9" s="759"/>
      <c r="AK9" s="735"/>
      <c r="AL9" s="736"/>
      <c r="AM9" s="736"/>
      <c r="AN9" s="736"/>
      <c r="AO9" s="736"/>
      <c r="AP9" s="736"/>
      <c r="AQ9" s="736"/>
      <c r="AR9" s="737"/>
      <c r="AS9" s="745"/>
      <c r="AT9" s="746"/>
      <c r="AU9" s="746"/>
      <c r="AV9" s="746"/>
      <c r="AW9" s="747"/>
      <c r="AX9" s="134"/>
    </row>
    <row r="10" spans="1:50" s="135" customFormat="1" ht="11.25" customHeight="1" x14ac:dyDescent="0.15">
      <c r="A10" s="133"/>
      <c r="B10" s="715"/>
      <c r="C10" s="716"/>
      <c r="D10" s="716"/>
      <c r="E10" s="717"/>
      <c r="F10" s="752" t="s">
        <v>494</v>
      </c>
      <c r="G10" s="753"/>
      <c r="H10" s="753"/>
      <c r="I10" s="753"/>
      <c r="J10" s="753"/>
      <c r="K10" s="753"/>
      <c r="L10" s="753"/>
      <c r="M10" s="753"/>
      <c r="N10" s="754"/>
      <c r="O10" s="738" t="s">
        <v>495</v>
      </c>
      <c r="P10" s="739"/>
      <c r="Q10" s="739"/>
      <c r="R10" s="739"/>
      <c r="S10" s="739"/>
      <c r="T10" s="739"/>
      <c r="U10" s="739"/>
      <c r="V10" s="739"/>
      <c r="W10" s="739"/>
      <c r="X10" s="739"/>
      <c r="Y10" s="739"/>
      <c r="Z10" s="739"/>
      <c r="AA10" s="739"/>
      <c r="AB10" s="740"/>
      <c r="AC10" s="741"/>
      <c r="AD10" s="742"/>
      <c r="AE10" s="743" t="s">
        <v>488</v>
      </c>
      <c r="AF10" s="744"/>
      <c r="AG10" s="741"/>
      <c r="AH10" s="742"/>
      <c r="AI10" s="758" t="s">
        <v>489</v>
      </c>
      <c r="AJ10" s="759"/>
      <c r="AK10" s="735"/>
      <c r="AL10" s="736"/>
      <c r="AM10" s="736"/>
      <c r="AN10" s="736"/>
      <c r="AO10" s="736"/>
      <c r="AP10" s="736"/>
      <c r="AQ10" s="736"/>
      <c r="AR10" s="737"/>
      <c r="AS10" s="745"/>
      <c r="AT10" s="746"/>
      <c r="AU10" s="746"/>
      <c r="AV10" s="746"/>
      <c r="AW10" s="747"/>
      <c r="AX10" s="134"/>
    </row>
    <row r="11" spans="1:50" s="135" customFormat="1" ht="11.25" customHeight="1" x14ac:dyDescent="0.15">
      <c r="A11" s="133"/>
      <c r="B11" s="715"/>
      <c r="C11" s="716"/>
      <c r="D11" s="716"/>
      <c r="E11" s="717"/>
      <c r="F11" s="755"/>
      <c r="G11" s="756"/>
      <c r="H11" s="756"/>
      <c r="I11" s="756"/>
      <c r="J11" s="756"/>
      <c r="K11" s="756"/>
      <c r="L11" s="756"/>
      <c r="M11" s="756"/>
      <c r="N11" s="757"/>
      <c r="O11" s="722" t="s">
        <v>496</v>
      </c>
      <c r="P11" s="723"/>
      <c r="Q11" s="723"/>
      <c r="R11" s="723"/>
      <c r="S11" s="723"/>
      <c r="T11" s="723"/>
      <c r="U11" s="723"/>
      <c r="V11" s="723"/>
      <c r="W11" s="723"/>
      <c r="X11" s="723"/>
      <c r="Y11" s="723"/>
      <c r="Z11" s="723"/>
      <c r="AA11" s="723"/>
      <c r="AB11" s="723"/>
      <c r="AC11" s="724"/>
      <c r="AD11" s="725"/>
      <c r="AE11" s="733" t="s">
        <v>488</v>
      </c>
      <c r="AF11" s="734"/>
      <c r="AG11" s="728"/>
      <c r="AH11" s="725"/>
      <c r="AI11" s="733" t="s">
        <v>489</v>
      </c>
      <c r="AJ11" s="734"/>
      <c r="AK11" s="735"/>
      <c r="AL11" s="736"/>
      <c r="AM11" s="736"/>
      <c r="AN11" s="736"/>
      <c r="AO11" s="736"/>
      <c r="AP11" s="736"/>
      <c r="AQ11" s="736"/>
      <c r="AR11" s="737"/>
      <c r="AS11" s="732"/>
      <c r="AT11" s="732"/>
      <c r="AU11" s="732"/>
      <c r="AV11" s="732"/>
      <c r="AW11" s="732"/>
      <c r="AX11" s="134"/>
    </row>
    <row r="12" spans="1:50" s="135" customFormat="1" ht="11.25" customHeight="1" x14ac:dyDescent="0.15">
      <c r="A12" s="133"/>
      <c r="B12" s="715"/>
      <c r="C12" s="716"/>
      <c r="D12" s="716"/>
      <c r="E12" s="717"/>
      <c r="F12" s="741"/>
      <c r="G12" s="728"/>
      <c r="H12" s="760" t="s">
        <v>497</v>
      </c>
      <c r="I12" s="761"/>
      <c r="J12" s="761"/>
      <c r="K12" s="761"/>
      <c r="L12" s="761"/>
      <c r="M12" s="761"/>
      <c r="N12" s="762"/>
      <c r="O12" s="738" t="s">
        <v>498</v>
      </c>
      <c r="P12" s="739"/>
      <c r="Q12" s="739"/>
      <c r="R12" s="739"/>
      <c r="S12" s="739"/>
      <c r="T12" s="739"/>
      <c r="U12" s="739"/>
      <c r="V12" s="739"/>
      <c r="W12" s="739"/>
      <c r="X12" s="739"/>
      <c r="Y12" s="739"/>
      <c r="Z12" s="739"/>
      <c r="AA12" s="739"/>
      <c r="AB12" s="740"/>
      <c r="AC12" s="741"/>
      <c r="AD12" s="742"/>
      <c r="AE12" s="743" t="s">
        <v>488</v>
      </c>
      <c r="AF12" s="744"/>
      <c r="AG12" s="741"/>
      <c r="AH12" s="742"/>
      <c r="AI12" s="743" t="s">
        <v>489</v>
      </c>
      <c r="AJ12" s="744"/>
      <c r="AK12" s="735"/>
      <c r="AL12" s="736"/>
      <c r="AM12" s="736"/>
      <c r="AN12" s="736"/>
      <c r="AO12" s="736"/>
      <c r="AP12" s="736"/>
      <c r="AQ12" s="736"/>
      <c r="AR12" s="737"/>
      <c r="AS12" s="745"/>
      <c r="AT12" s="746"/>
      <c r="AU12" s="746"/>
      <c r="AV12" s="746"/>
      <c r="AW12" s="747"/>
      <c r="AX12" s="134"/>
    </row>
    <row r="13" spans="1:50" s="135" customFormat="1" ht="11.25" customHeight="1" x14ac:dyDescent="0.15">
      <c r="A13" s="133"/>
      <c r="B13" s="715"/>
      <c r="C13" s="716"/>
      <c r="D13" s="716"/>
      <c r="E13" s="717"/>
      <c r="F13" s="741"/>
      <c r="G13" s="728"/>
      <c r="H13" s="760" t="s">
        <v>499</v>
      </c>
      <c r="I13" s="761"/>
      <c r="J13" s="761"/>
      <c r="K13" s="761"/>
      <c r="L13" s="761"/>
      <c r="M13" s="761"/>
      <c r="N13" s="762"/>
      <c r="O13" s="722" t="s">
        <v>500</v>
      </c>
      <c r="P13" s="723"/>
      <c r="Q13" s="723"/>
      <c r="R13" s="723"/>
      <c r="S13" s="723"/>
      <c r="T13" s="723"/>
      <c r="U13" s="723"/>
      <c r="V13" s="723"/>
      <c r="W13" s="723"/>
      <c r="X13" s="723"/>
      <c r="Y13" s="723"/>
      <c r="Z13" s="723"/>
      <c r="AA13" s="723"/>
      <c r="AB13" s="723"/>
      <c r="AC13" s="724"/>
      <c r="AD13" s="725"/>
      <c r="AE13" s="733" t="s">
        <v>488</v>
      </c>
      <c r="AF13" s="734"/>
      <c r="AG13" s="728"/>
      <c r="AH13" s="725"/>
      <c r="AI13" s="733" t="s">
        <v>489</v>
      </c>
      <c r="AJ13" s="734"/>
      <c r="AK13" s="735"/>
      <c r="AL13" s="736"/>
      <c r="AM13" s="736"/>
      <c r="AN13" s="736"/>
      <c r="AO13" s="736"/>
      <c r="AP13" s="736"/>
      <c r="AQ13" s="736"/>
      <c r="AR13" s="737"/>
      <c r="AS13" s="732"/>
      <c r="AT13" s="732"/>
      <c r="AU13" s="732"/>
      <c r="AV13" s="732"/>
      <c r="AW13" s="732"/>
      <c r="AX13" s="134"/>
    </row>
    <row r="14" spans="1:50" s="135" customFormat="1" ht="11.25" customHeight="1" x14ac:dyDescent="0.15">
      <c r="A14" s="133"/>
      <c r="B14" s="715"/>
      <c r="C14" s="716"/>
      <c r="D14" s="716"/>
      <c r="E14" s="717"/>
      <c r="F14" s="741"/>
      <c r="G14" s="728"/>
      <c r="H14" s="760" t="s">
        <v>501</v>
      </c>
      <c r="I14" s="761"/>
      <c r="J14" s="761"/>
      <c r="K14" s="761"/>
      <c r="L14" s="761"/>
      <c r="M14" s="761"/>
      <c r="N14" s="762"/>
      <c r="O14" s="722" t="s">
        <v>502</v>
      </c>
      <c r="P14" s="723"/>
      <c r="Q14" s="723"/>
      <c r="R14" s="723"/>
      <c r="S14" s="723"/>
      <c r="T14" s="723"/>
      <c r="U14" s="723"/>
      <c r="V14" s="723"/>
      <c r="W14" s="723"/>
      <c r="X14" s="723"/>
      <c r="Y14" s="723"/>
      <c r="Z14" s="723"/>
      <c r="AA14" s="723"/>
      <c r="AB14" s="723"/>
      <c r="AC14" s="724"/>
      <c r="AD14" s="725"/>
      <c r="AE14" s="733" t="s">
        <v>488</v>
      </c>
      <c r="AF14" s="734"/>
      <c r="AG14" s="728"/>
      <c r="AH14" s="725"/>
      <c r="AI14" s="733" t="s">
        <v>489</v>
      </c>
      <c r="AJ14" s="734"/>
      <c r="AK14" s="735"/>
      <c r="AL14" s="736"/>
      <c r="AM14" s="736"/>
      <c r="AN14" s="736"/>
      <c r="AO14" s="736"/>
      <c r="AP14" s="736"/>
      <c r="AQ14" s="736"/>
      <c r="AR14" s="737"/>
      <c r="AS14" s="732"/>
      <c r="AT14" s="732"/>
      <c r="AU14" s="732"/>
      <c r="AV14" s="732"/>
      <c r="AW14" s="732"/>
      <c r="AX14" s="134"/>
    </row>
    <row r="15" spans="1:50" s="135" customFormat="1" ht="11.25" customHeight="1" x14ac:dyDescent="0.15">
      <c r="A15" s="133"/>
      <c r="B15" s="715"/>
      <c r="C15" s="716"/>
      <c r="D15" s="716"/>
      <c r="E15" s="717"/>
      <c r="F15" s="741"/>
      <c r="G15" s="728"/>
      <c r="H15" s="760" t="s">
        <v>503</v>
      </c>
      <c r="I15" s="761"/>
      <c r="J15" s="761"/>
      <c r="K15" s="761"/>
      <c r="L15" s="761"/>
      <c r="M15" s="761"/>
      <c r="N15" s="762"/>
      <c r="O15" s="722" t="s">
        <v>504</v>
      </c>
      <c r="P15" s="723"/>
      <c r="Q15" s="723"/>
      <c r="R15" s="723"/>
      <c r="S15" s="723"/>
      <c r="T15" s="723"/>
      <c r="U15" s="723"/>
      <c r="V15" s="723"/>
      <c r="W15" s="723"/>
      <c r="X15" s="723"/>
      <c r="Y15" s="723"/>
      <c r="Z15" s="723"/>
      <c r="AA15" s="723"/>
      <c r="AB15" s="723"/>
      <c r="AC15" s="724"/>
      <c r="AD15" s="725"/>
      <c r="AE15" s="733" t="s">
        <v>488</v>
      </c>
      <c r="AF15" s="734"/>
      <c r="AG15" s="728"/>
      <c r="AH15" s="725"/>
      <c r="AI15" s="733" t="s">
        <v>489</v>
      </c>
      <c r="AJ15" s="734"/>
      <c r="AK15" s="735"/>
      <c r="AL15" s="736"/>
      <c r="AM15" s="736"/>
      <c r="AN15" s="736"/>
      <c r="AO15" s="736"/>
      <c r="AP15" s="736"/>
      <c r="AQ15" s="736"/>
      <c r="AR15" s="737"/>
      <c r="AS15" s="732"/>
      <c r="AT15" s="732"/>
      <c r="AU15" s="732"/>
      <c r="AV15" s="732"/>
      <c r="AW15" s="732"/>
      <c r="AX15" s="134"/>
    </row>
    <row r="16" spans="1:50" s="135" customFormat="1" ht="11.25" customHeight="1" x14ac:dyDescent="0.15">
      <c r="A16" s="133"/>
      <c r="B16" s="715"/>
      <c r="C16" s="716"/>
      <c r="D16" s="716"/>
      <c r="E16" s="717"/>
      <c r="F16" s="139"/>
      <c r="G16" s="139"/>
      <c r="H16" s="139"/>
      <c r="I16" s="139"/>
      <c r="J16" s="139"/>
      <c r="K16" s="139"/>
      <c r="L16" s="139"/>
      <c r="M16" s="139"/>
      <c r="N16" s="139"/>
      <c r="O16" s="722" t="s">
        <v>505</v>
      </c>
      <c r="P16" s="723"/>
      <c r="Q16" s="723"/>
      <c r="R16" s="723"/>
      <c r="S16" s="723"/>
      <c r="T16" s="723"/>
      <c r="U16" s="723"/>
      <c r="V16" s="723"/>
      <c r="W16" s="723"/>
      <c r="X16" s="723"/>
      <c r="Y16" s="723"/>
      <c r="Z16" s="723"/>
      <c r="AA16" s="723"/>
      <c r="AB16" s="723"/>
      <c r="AC16" s="724"/>
      <c r="AD16" s="725"/>
      <c r="AE16" s="733" t="s">
        <v>488</v>
      </c>
      <c r="AF16" s="734"/>
      <c r="AG16" s="728"/>
      <c r="AH16" s="725"/>
      <c r="AI16" s="733" t="s">
        <v>489</v>
      </c>
      <c r="AJ16" s="734"/>
      <c r="AK16" s="735"/>
      <c r="AL16" s="736"/>
      <c r="AM16" s="736"/>
      <c r="AN16" s="736"/>
      <c r="AO16" s="736"/>
      <c r="AP16" s="736"/>
      <c r="AQ16" s="736"/>
      <c r="AR16" s="737"/>
      <c r="AS16" s="732"/>
      <c r="AT16" s="732"/>
      <c r="AU16" s="732"/>
      <c r="AV16" s="732"/>
      <c r="AW16" s="732"/>
      <c r="AX16" s="134"/>
    </row>
    <row r="17" spans="1:50" s="135" customFormat="1" ht="11.25" customHeight="1" x14ac:dyDescent="0.15">
      <c r="A17" s="133"/>
      <c r="B17" s="715"/>
      <c r="C17" s="716"/>
      <c r="D17" s="716"/>
      <c r="E17" s="717"/>
      <c r="F17" s="139"/>
      <c r="G17" s="139"/>
      <c r="H17" s="139"/>
      <c r="I17" s="139"/>
      <c r="J17" s="139"/>
      <c r="K17" s="139"/>
      <c r="L17" s="139"/>
      <c r="M17" s="139"/>
      <c r="N17" s="139"/>
      <c r="O17" s="722" t="s">
        <v>506</v>
      </c>
      <c r="P17" s="723"/>
      <c r="Q17" s="723"/>
      <c r="R17" s="723"/>
      <c r="S17" s="723"/>
      <c r="T17" s="723"/>
      <c r="U17" s="723"/>
      <c r="V17" s="723"/>
      <c r="W17" s="723"/>
      <c r="X17" s="723"/>
      <c r="Y17" s="723"/>
      <c r="Z17" s="723"/>
      <c r="AA17" s="723"/>
      <c r="AB17" s="723"/>
      <c r="AC17" s="724"/>
      <c r="AD17" s="725"/>
      <c r="AE17" s="733" t="s">
        <v>488</v>
      </c>
      <c r="AF17" s="734"/>
      <c r="AG17" s="728"/>
      <c r="AH17" s="725"/>
      <c r="AI17" s="733" t="s">
        <v>489</v>
      </c>
      <c r="AJ17" s="734"/>
      <c r="AK17" s="735"/>
      <c r="AL17" s="736"/>
      <c r="AM17" s="736"/>
      <c r="AN17" s="736"/>
      <c r="AO17" s="736"/>
      <c r="AP17" s="736"/>
      <c r="AQ17" s="736"/>
      <c r="AR17" s="737"/>
      <c r="AS17" s="732"/>
      <c r="AT17" s="732"/>
      <c r="AU17" s="732"/>
      <c r="AV17" s="732"/>
      <c r="AW17" s="732"/>
      <c r="AX17" s="134"/>
    </row>
    <row r="18" spans="1:50" s="135" customFormat="1" ht="11.25" customHeight="1" x14ac:dyDescent="0.15">
      <c r="A18" s="133"/>
      <c r="B18" s="715"/>
      <c r="C18" s="716"/>
      <c r="D18" s="716"/>
      <c r="E18" s="717"/>
      <c r="F18" s="139"/>
      <c r="G18" s="139"/>
      <c r="H18" s="139"/>
      <c r="I18" s="139"/>
      <c r="J18" s="139"/>
      <c r="K18" s="139"/>
      <c r="L18" s="139"/>
      <c r="M18" s="139"/>
      <c r="N18" s="139"/>
      <c r="O18" s="722" t="s">
        <v>507</v>
      </c>
      <c r="P18" s="723"/>
      <c r="Q18" s="723"/>
      <c r="R18" s="723"/>
      <c r="S18" s="723"/>
      <c r="T18" s="723"/>
      <c r="U18" s="723"/>
      <c r="V18" s="723"/>
      <c r="W18" s="723"/>
      <c r="X18" s="723"/>
      <c r="Y18" s="723"/>
      <c r="Z18" s="723"/>
      <c r="AA18" s="723"/>
      <c r="AB18" s="723"/>
      <c r="AC18" s="724"/>
      <c r="AD18" s="725"/>
      <c r="AE18" s="733" t="s">
        <v>488</v>
      </c>
      <c r="AF18" s="734"/>
      <c r="AG18" s="728"/>
      <c r="AH18" s="725"/>
      <c r="AI18" s="733" t="s">
        <v>489</v>
      </c>
      <c r="AJ18" s="734"/>
      <c r="AK18" s="735"/>
      <c r="AL18" s="736"/>
      <c r="AM18" s="736"/>
      <c r="AN18" s="736"/>
      <c r="AO18" s="736"/>
      <c r="AP18" s="736"/>
      <c r="AQ18" s="736"/>
      <c r="AR18" s="737"/>
      <c r="AS18" s="732"/>
      <c r="AT18" s="732"/>
      <c r="AU18" s="732"/>
      <c r="AV18" s="732"/>
      <c r="AW18" s="732"/>
      <c r="AX18" s="134"/>
    </row>
    <row r="19" spans="1:50" s="135" customFormat="1" ht="11.25" customHeight="1" x14ac:dyDescent="0.15">
      <c r="A19" s="133"/>
      <c r="B19" s="715"/>
      <c r="C19" s="716"/>
      <c r="D19" s="716"/>
      <c r="E19" s="717"/>
      <c r="F19" s="139"/>
      <c r="G19" s="139"/>
      <c r="H19" s="139"/>
      <c r="I19" s="139"/>
      <c r="J19" s="139"/>
      <c r="K19" s="139"/>
      <c r="L19" s="139"/>
      <c r="M19" s="139"/>
      <c r="N19" s="139"/>
      <c r="O19" s="763" t="s">
        <v>508</v>
      </c>
      <c r="P19" s="764"/>
      <c r="Q19" s="764"/>
      <c r="R19" s="764"/>
      <c r="S19" s="764"/>
      <c r="T19" s="764"/>
      <c r="U19" s="764"/>
      <c r="V19" s="764"/>
      <c r="W19" s="764"/>
      <c r="X19" s="764"/>
      <c r="Y19" s="764"/>
      <c r="Z19" s="764"/>
      <c r="AA19" s="764"/>
      <c r="AB19" s="765"/>
      <c r="AC19" s="772"/>
      <c r="AD19" s="773"/>
      <c r="AE19" s="733" t="s">
        <v>488</v>
      </c>
      <c r="AF19" s="734"/>
      <c r="AG19" s="728"/>
      <c r="AH19" s="725"/>
      <c r="AI19" s="726" t="s">
        <v>509</v>
      </c>
      <c r="AJ19" s="727"/>
      <c r="AK19" s="728"/>
      <c r="AL19" s="725"/>
      <c r="AM19" s="726" t="s">
        <v>510</v>
      </c>
      <c r="AN19" s="727"/>
      <c r="AO19" s="728"/>
      <c r="AP19" s="725"/>
      <c r="AQ19" s="726" t="s">
        <v>511</v>
      </c>
      <c r="AR19" s="727"/>
      <c r="AS19" s="732"/>
      <c r="AT19" s="732"/>
      <c r="AU19" s="732"/>
      <c r="AV19" s="732"/>
      <c r="AW19" s="732"/>
      <c r="AX19" s="134"/>
    </row>
    <row r="20" spans="1:50" s="135" customFormat="1" ht="11.25" customHeight="1" x14ac:dyDescent="0.15">
      <c r="A20" s="133"/>
      <c r="B20" s="715"/>
      <c r="C20" s="716"/>
      <c r="D20" s="716"/>
      <c r="E20" s="717"/>
      <c r="F20" s="139"/>
      <c r="G20" s="139"/>
      <c r="H20" s="139"/>
      <c r="I20" s="139"/>
      <c r="J20" s="139"/>
      <c r="K20" s="139"/>
      <c r="L20" s="139"/>
      <c r="M20" s="139"/>
      <c r="N20" s="139"/>
      <c r="O20" s="766"/>
      <c r="P20" s="767"/>
      <c r="Q20" s="767"/>
      <c r="R20" s="767"/>
      <c r="S20" s="767"/>
      <c r="T20" s="767"/>
      <c r="U20" s="767"/>
      <c r="V20" s="767"/>
      <c r="W20" s="767"/>
      <c r="X20" s="767"/>
      <c r="Y20" s="767"/>
      <c r="Z20" s="767"/>
      <c r="AA20" s="767"/>
      <c r="AB20" s="768"/>
      <c r="AC20" s="774"/>
      <c r="AD20" s="775"/>
      <c r="AE20" s="778"/>
      <c r="AF20" s="779"/>
      <c r="AG20" s="728"/>
      <c r="AH20" s="725"/>
      <c r="AI20" s="726" t="s">
        <v>512</v>
      </c>
      <c r="AJ20" s="727"/>
      <c r="AK20" s="728"/>
      <c r="AL20" s="725"/>
      <c r="AM20" s="726" t="s">
        <v>513</v>
      </c>
      <c r="AN20" s="727"/>
      <c r="AO20" s="728"/>
      <c r="AP20" s="725"/>
      <c r="AQ20" s="726" t="s">
        <v>514</v>
      </c>
      <c r="AR20" s="727"/>
      <c r="AS20" s="732"/>
      <c r="AT20" s="732"/>
      <c r="AU20" s="732"/>
      <c r="AV20" s="732"/>
      <c r="AW20" s="732"/>
      <c r="AX20" s="134"/>
    </row>
    <row r="21" spans="1:50" s="135" customFormat="1" ht="11.25" customHeight="1" x14ac:dyDescent="0.15">
      <c r="A21" s="133"/>
      <c r="B21" s="715"/>
      <c r="C21" s="716"/>
      <c r="D21" s="716"/>
      <c r="E21" s="717"/>
      <c r="F21" s="139"/>
      <c r="G21" s="139"/>
      <c r="H21" s="139"/>
      <c r="I21" s="139"/>
      <c r="J21" s="139"/>
      <c r="K21" s="139"/>
      <c r="L21" s="139"/>
      <c r="M21" s="139"/>
      <c r="N21" s="139"/>
      <c r="O21" s="769"/>
      <c r="P21" s="770"/>
      <c r="Q21" s="770"/>
      <c r="R21" s="770"/>
      <c r="S21" s="770"/>
      <c r="T21" s="770"/>
      <c r="U21" s="770"/>
      <c r="V21" s="770"/>
      <c r="W21" s="770"/>
      <c r="X21" s="770"/>
      <c r="Y21" s="770"/>
      <c r="Z21" s="770"/>
      <c r="AA21" s="770"/>
      <c r="AB21" s="771"/>
      <c r="AC21" s="776"/>
      <c r="AD21" s="777"/>
      <c r="AE21" s="780"/>
      <c r="AF21" s="781"/>
      <c r="AG21" s="728"/>
      <c r="AH21" s="725"/>
      <c r="AI21" s="726" t="s">
        <v>515</v>
      </c>
      <c r="AJ21" s="727"/>
      <c r="AK21" s="728"/>
      <c r="AL21" s="725"/>
      <c r="AM21" s="726" t="s">
        <v>516</v>
      </c>
      <c r="AN21" s="727"/>
      <c r="AO21" s="728"/>
      <c r="AP21" s="725"/>
      <c r="AQ21" s="726" t="s">
        <v>517</v>
      </c>
      <c r="AR21" s="727"/>
      <c r="AS21" s="732"/>
      <c r="AT21" s="732"/>
      <c r="AU21" s="732"/>
      <c r="AV21" s="732"/>
      <c r="AW21" s="732"/>
      <c r="AX21" s="134"/>
    </row>
    <row r="22" spans="1:50" s="135" customFormat="1" ht="11.25" customHeight="1" x14ac:dyDescent="0.15">
      <c r="A22" s="133"/>
      <c r="B22" s="715"/>
      <c r="C22" s="716"/>
      <c r="D22" s="716"/>
      <c r="E22" s="717"/>
      <c r="F22" s="139"/>
      <c r="G22" s="139"/>
      <c r="H22" s="139"/>
      <c r="I22" s="139"/>
      <c r="J22" s="139"/>
      <c r="K22" s="139"/>
      <c r="L22" s="139"/>
      <c r="M22" s="139"/>
      <c r="N22" s="139"/>
      <c r="O22" s="722" t="s">
        <v>518</v>
      </c>
      <c r="P22" s="723"/>
      <c r="Q22" s="723"/>
      <c r="R22" s="723"/>
      <c r="S22" s="723"/>
      <c r="T22" s="723"/>
      <c r="U22" s="723"/>
      <c r="V22" s="723"/>
      <c r="W22" s="723"/>
      <c r="X22" s="723"/>
      <c r="Y22" s="723"/>
      <c r="Z22" s="723"/>
      <c r="AA22" s="723"/>
      <c r="AB22" s="723"/>
      <c r="AC22" s="724"/>
      <c r="AD22" s="725"/>
      <c r="AE22" s="726" t="s">
        <v>488</v>
      </c>
      <c r="AF22" s="727"/>
      <c r="AG22" s="728"/>
      <c r="AH22" s="725"/>
      <c r="AI22" s="726" t="s">
        <v>509</v>
      </c>
      <c r="AJ22" s="727"/>
      <c r="AK22" s="728"/>
      <c r="AL22" s="725"/>
      <c r="AM22" s="726" t="s">
        <v>510</v>
      </c>
      <c r="AN22" s="727"/>
      <c r="AO22" s="735"/>
      <c r="AP22" s="736"/>
      <c r="AQ22" s="736"/>
      <c r="AR22" s="737"/>
      <c r="AS22" s="732"/>
      <c r="AT22" s="732"/>
      <c r="AU22" s="732"/>
      <c r="AV22" s="732"/>
      <c r="AW22" s="732"/>
      <c r="AX22" s="134"/>
    </row>
    <row r="23" spans="1:50" s="135" customFormat="1" ht="11.25" customHeight="1" x14ac:dyDescent="0.15">
      <c r="A23" s="133"/>
      <c r="B23" s="715"/>
      <c r="C23" s="716"/>
      <c r="D23" s="716"/>
      <c r="E23" s="717"/>
      <c r="F23" s="139"/>
      <c r="G23" s="139"/>
      <c r="H23" s="139"/>
      <c r="I23" s="139"/>
      <c r="J23" s="139"/>
      <c r="K23" s="139"/>
      <c r="L23" s="139"/>
      <c r="M23" s="139"/>
      <c r="N23" s="139"/>
      <c r="O23" s="722" t="s">
        <v>519</v>
      </c>
      <c r="P23" s="723"/>
      <c r="Q23" s="723"/>
      <c r="R23" s="723"/>
      <c r="S23" s="723"/>
      <c r="T23" s="723"/>
      <c r="U23" s="723"/>
      <c r="V23" s="723"/>
      <c r="W23" s="723"/>
      <c r="X23" s="723"/>
      <c r="Y23" s="723"/>
      <c r="Z23" s="723"/>
      <c r="AA23" s="723"/>
      <c r="AB23" s="723"/>
      <c r="AC23" s="724"/>
      <c r="AD23" s="725"/>
      <c r="AE23" s="726" t="s">
        <v>488</v>
      </c>
      <c r="AF23" s="727"/>
      <c r="AG23" s="728"/>
      <c r="AH23" s="725"/>
      <c r="AI23" s="726" t="s">
        <v>489</v>
      </c>
      <c r="AJ23" s="727"/>
      <c r="AK23" s="735"/>
      <c r="AL23" s="736"/>
      <c r="AM23" s="736"/>
      <c r="AN23" s="736"/>
      <c r="AO23" s="736"/>
      <c r="AP23" s="736"/>
      <c r="AQ23" s="736"/>
      <c r="AR23" s="737"/>
      <c r="AS23" s="732"/>
      <c r="AT23" s="732"/>
      <c r="AU23" s="732"/>
      <c r="AV23" s="732"/>
      <c r="AW23" s="732"/>
      <c r="AX23" s="134"/>
    </row>
    <row r="24" spans="1:50" s="135" customFormat="1" ht="11.25" customHeight="1" x14ac:dyDescent="0.15">
      <c r="A24" s="133"/>
      <c r="B24" s="715"/>
      <c r="C24" s="716"/>
      <c r="D24" s="716"/>
      <c r="E24" s="717"/>
      <c r="F24" s="139"/>
      <c r="G24" s="139"/>
      <c r="H24" s="139"/>
      <c r="I24" s="139"/>
      <c r="J24" s="139"/>
      <c r="K24" s="139"/>
      <c r="L24" s="139"/>
      <c r="M24" s="139"/>
      <c r="N24" s="139"/>
      <c r="O24" s="722" t="s">
        <v>520</v>
      </c>
      <c r="P24" s="723"/>
      <c r="Q24" s="723"/>
      <c r="R24" s="723"/>
      <c r="S24" s="723"/>
      <c r="T24" s="723"/>
      <c r="U24" s="723"/>
      <c r="V24" s="723"/>
      <c r="W24" s="723"/>
      <c r="X24" s="723"/>
      <c r="Y24" s="723"/>
      <c r="Z24" s="723"/>
      <c r="AA24" s="723"/>
      <c r="AB24" s="723"/>
      <c r="AC24" s="724"/>
      <c r="AD24" s="725"/>
      <c r="AE24" s="726" t="s">
        <v>488</v>
      </c>
      <c r="AF24" s="727"/>
      <c r="AG24" s="728"/>
      <c r="AH24" s="725"/>
      <c r="AI24" s="726" t="s">
        <v>489</v>
      </c>
      <c r="AJ24" s="727"/>
      <c r="AK24" s="735"/>
      <c r="AL24" s="736"/>
      <c r="AM24" s="736"/>
      <c r="AN24" s="736"/>
      <c r="AO24" s="736"/>
      <c r="AP24" s="736"/>
      <c r="AQ24" s="736"/>
      <c r="AR24" s="737"/>
      <c r="AS24" s="732"/>
      <c r="AT24" s="732"/>
      <c r="AU24" s="732"/>
      <c r="AV24" s="732"/>
      <c r="AW24" s="732"/>
      <c r="AX24" s="134"/>
    </row>
    <row r="25" spans="1:50" s="135" customFormat="1" ht="11.25" customHeight="1" x14ac:dyDescent="0.15">
      <c r="A25" s="133"/>
      <c r="B25" s="715"/>
      <c r="C25" s="716"/>
      <c r="D25" s="716"/>
      <c r="E25" s="717"/>
      <c r="F25" s="136"/>
      <c r="G25" s="137"/>
      <c r="H25" s="137"/>
      <c r="I25" s="137"/>
      <c r="J25" s="137"/>
      <c r="K25" s="137"/>
      <c r="L25" s="137"/>
      <c r="M25" s="137"/>
      <c r="N25" s="138"/>
      <c r="O25" s="722" t="s">
        <v>521</v>
      </c>
      <c r="P25" s="723"/>
      <c r="Q25" s="723"/>
      <c r="R25" s="723"/>
      <c r="S25" s="723"/>
      <c r="T25" s="723"/>
      <c r="U25" s="723"/>
      <c r="V25" s="723"/>
      <c r="W25" s="723"/>
      <c r="X25" s="723"/>
      <c r="Y25" s="723"/>
      <c r="Z25" s="723"/>
      <c r="AA25" s="723"/>
      <c r="AB25" s="723"/>
      <c r="AC25" s="724"/>
      <c r="AD25" s="725"/>
      <c r="AE25" s="726" t="s">
        <v>488</v>
      </c>
      <c r="AF25" s="727"/>
      <c r="AG25" s="728"/>
      <c r="AH25" s="725"/>
      <c r="AI25" s="726" t="s">
        <v>509</v>
      </c>
      <c r="AJ25" s="727"/>
      <c r="AK25" s="728"/>
      <c r="AL25" s="725"/>
      <c r="AM25" s="726" t="s">
        <v>510</v>
      </c>
      <c r="AN25" s="727"/>
      <c r="AO25" s="728"/>
      <c r="AP25" s="725"/>
      <c r="AQ25" s="726" t="s">
        <v>511</v>
      </c>
      <c r="AR25" s="727"/>
      <c r="AS25" s="732"/>
      <c r="AT25" s="732"/>
      <c r="AU25" s="732"/>
      <c r="AV25" s="732"/>
      <c r="AW25" s="732"/>
      <c r="AX25" s="134"/>
    </row>
    <row r="26" spans="1:50" s="135" customFormat="1" ht="11.25" customHeight="1" x14ac:dyDescent="0.15">
      <c r="A26" s="133"/>
      <c r="B26" s="715"/>
      <c r="C26" s="716"/>
      <c r="D26" s="716"/>
      <c r="E26" s="717"/>
      <c r="F26" s="136"/>
      <c r="G26" s="137"/>
      <c r="H26" s="137"/>
      <c r="I26" s="137"/>
      <c r="J26" s="137"/>
      <c r="K26" s="137"/>
      <c r="L26" s="137"/>
      <c r="M26" s="137"/>
      <c r="N26" s="138"/>
      <c r="O26" s="722" t="s">
        <v>522</v>
      </c>
      <c r="P26" s="723"/>
      <c r="Q26" s="723"/>
      <c r="R26" s="723"/>
      <c r="S26" s="723"/>
      <c r="T26" s="723"/>
      <c r="U26" s="723"/>
      <c r="V26" s="723"/>
      <c r="W26" s="723"/>
      <c r="X26" s="723"/>
      <c r="Y26" s="723"/>
      <c r="Z26" s="723"/>
      <c r="AA26" s="723"/>
      <c r="AB26" s="723"/>
      <c r="AC26" s="724"/>
      <c r="AD26" s="725"/>
      <c r="AE26" s="726" t="s">
        <v>488</v>
      </c>
      <c r="AF26" s="727"/>
      <c r="AG26" s="728"/>
      <c r="AH26" s="725"/>
      <c r="AI26" s="726" t="s">
        <v>509</v>
      </c>
      <c r="AJ26" s="727"/>
      <c r="AK26" s="728"/>
      <c r="AL26" s="725"/>
      <c r="AM26" s="726" t="s">
        <v>510</v>
      </c>
      <c r="AN26" s="727"/>
      <c r="AO26" s="735"/>
      <c r="AP26" s="736"/>
      <c r="AQ26" s="736"/>
      <c r="AR26" s="737"/>
      <c r="AS26" s="732"/>
      <c r="AT26" s="732"/>
      <c r="AU26" s="732"/>
      <c r="AV26" s="732"/>
      <c r="AW26" s="732"/>
      <c r="AX26" s="134"/>
    </row>
    <row r="27" spans="1:50" s="135" customFormat="1" ht="11.25" customHeight="1" x14ac:dyDescent="0.15">
      <c r="A27" s="133"/>
      <c r="B27" s="715"/>
      <c r="C27" s="716"/>
      <c r="D27" s="716"/>
      <c r="E27" s="717"/>
      <c r="F27" s="136"/>
      <c r="G27" s="137"/>
      <c r="H27" s="137"/>
      <c r="I27" s="137"/>
      <c r="J27" s="137"/>
      <c r="K27" s="137"/>
      <c r="L27" s="137"/>
      <c r="M27" s="137"/>
      <c r="N27" s="138"/>
      <c r="O27" s="722" t="s">
        <v>523</v>
      </c>
      <c r="P27" s="723"/>
      <c r="Q27" s="723"/>
      <c r="R27" s="723"/>
      <c r="S27" s="723"/>
      <c r="T27" s="723"/>
      <c r="U27" s="723"/>
      <c r="V27" s="723"/>
      <c r="W27" s="723"/>
      <c r="X27" s="723"/>
      <c r="Y27" s="723"/>
      <c r="Z27" s="723"/>
      <c r="AA27" s="723"/>
      <c r="AB27" s="723"/>
      <c r="AC27" s="724"/>
      <c r="AD27" s="725"/>
      <c r="AE27" s="726" t="s">
        <v>488</v>
      </c>
      <c r="AF27" s="727"/>
      <c r="AG27" s="728"/>
      <c r="AH27" s="725"/>
      <c r="AI27" s="726" t="s">
        <v>489</v>
      </c>
      <c r="AJ27" s="727"/>
      <c r="AK27" s="735"/>
      <c r="AL27" s="736"/>
      <c r="AM27" s="736"/>
      <c r="AN27" s="736"/>
      <c r="AO27" s="736"/>
      <c r="AP27" s="736"/>
      <c r="AQ27" s="736"/>
      <c r="AR27" s="737"/>
      <c r="AS27" s="732"/>
      <c r="AT27" s="732"/>
      <c r="AU27" s="732"/>
      <c r="AV27" s="732"/>
      <c r="AW27" s="732"/>
      <c r="AX27" s="134"/>
    </row>
    <row r="28" spans="1:50" s="135" customFormat="1" ht="11.25" customHeight="1" x14ac:dyDescent="0.15">
      <c r="A28" s="133"/>
      <c r="B28" s="715"/>
      <c r="C28" s="716"/>
      <c r="D28" s="716"/>
      <c r="E28" s="717"/>
      <c r="F28" s="136"/>
      <c r="G28" s="137"/>
      <c r="H28" s="137"/>
      <c r="I28" s="137"/>
      <c r="J28" s="137"/>
      <c r="K28" s="137"/>
      <c r="L28" s="137"/>
      <c r="M28" s="137"/>
      <c r="N28" s="138"/>
      <c r="O28" s="722" t="s">
        <v>524</v>
      </c>
      <c r="P28" s="723"/>
      <c r="Q28" s="723"/>
      <c r="R28" s="723"/>
      <c r="S28" s="723"/>
      <c r="T28" s="723"/>
      <c r="U28" s="723"/>
      <c r="V28" s="723"/>
      <c r="W28" s="723"/>
      <c r="X28" s="723"/>
      <c r="Y28" s="723"/>
      <c r="Z28" s="723"/>
      <c r="AA28" s="723"/>
      <c r="AB28" s="723"/>
      <c r="AC28" s="724"/>
      <c r="AD28" s="725"/>
      <c r="AE28" s="726" t="s">
        <v>488</v>
      </c>
      <c r="AF28" s="727"/>
      <c r="AG28" s="728"/>
      <c r="AH28" s="725"/>
      <c r="AI28" s="726" t="s">
        <v>489</v>
      </c>
      <c r="AJ28" s="727"/>
      <c r="AK28" s="735"/>
      <c r="AL28" s="736"/>
      <c r="AM28" s="736"/>
      <c r="AN28" s="736"/>
      <c r="AO28" s="736"/>
      <c r="AP28" s="736"/>
      <c r="AQ28" s="736"/>
      <c r="AR28" s="737"/>
      <c r="AS28" s="732"/>
      <c r="AT28" s="732"/>
      <c r="AU28" s="732"/>
      <c r="AV28" s="732"/>
      <c r="AW28" s="732"/>
      <c r="AX28" s="134"/>
    </row>
    <row r="29" spans="1:50" s="135" customFormat="1" ht="11.25" customHeight="1" x14ac:dyDescent="0.15">
      <c r="A29" s="133"/>
      <c r="B29" s="715"/>
      <c r="C29" s="716"/>
      <c r="D29" s="716"/>
      <c r="E29" s="717"/>
      <c r="F29" s="136"/>
      <c r="G29" s="137"/>
      <c r="H29" s="137"/>
      <c r="I29" s="137"/>
      <c r="J29" s="137"/>
      <c r="K29" s="137"/>
      <c r="L29" s="137"/>
      <c r="M29" s="137"/>
      <c r="N29" s="138"/>
      <c r="O29" s="722" t="s">
        <v>525</v>
      </c>
      <c r="P29" s="723"/>
      <c r="Q29" s="723"/>
      <c r="R29" s="723"/>
      <c r="S29" s="723"/>
      <c r="T29" s="723"/>
      <c r="U29" s="723"/>
      <c r="V29" s="723"/>
      <c r="W29" s="723"/>
      <c r="X29" s="723"/>
      <c r="Y29" s="723"/>
      <c r="Z29" s="723"/>
      <c r="AA29" s="723"/>
      <c r="AB29" s="723"/>
      <c r="AC29" s="724"/>
      <c r="AD29" s="725"/>
      <c r="AE29" s="726" t="s">
        <v>488</v>
      </c>
      <c r="AF29" s="727"/>
      <c r="AG29" s="728"/>
      <c r="AH29" s="725"/>
      <c r="AI29" s="726" t="s">
        <v>489</v>
      </c>
      <c r="AJ29" s="727"/>
      <c r="AK29" s="735"/>
      <c r="AL29" s="736"/>
      <c r="AM29" s="736"/>
      <c r="AN29" s="736"/>
      <c r="AO29" s="736"/>
      <c r="AP29" s="736"/>
      <c r="AQ29" s="736"/>
      <c r="AR29" s="737"/>
      <c r="AS29" s="732"/>
      <c r="AT29" s="732"/>
      <c r="AU29" s="732"/>
      <c r="AV29" s="732"/>
      <c r="AW29" s="732"/>
      <c r="AX29" s="134"/>
    </row>
    <row r="30" spans="1:50" s="135" customFormat="1" ht="11.25" customHeight="1" x14ac:dyDescent="0.15">
      <c r="A30" s="133"/>
      <c r="B30" s="715"/>
      <c r="C30" s="716"/>
      <c r="D30" s="716"/>
      <c r="E30" s="717"/>
      <c r="F30" s="136"/>
      <c r="G30" s="137"/>
      <c r="H30" s="137"/>
      <c r="I30" s="137"/>
      <c r="J30" s="137"/>
      <c r="K30" s="137"/>
      <c r="L30" s="137"/>
      <c r="M30" s="137"/>
      <c r="N30" s="138"/>
      <c r="O30" s="738" t="s">
        <v>526</v>
      </c>
      <c r="P30" s="739"/>
      <c r="Q30" s="739"/>
      <c r="R30" s="739"/>
      <c r="S30" s="739"/>
      <c r="T30" s="739"/>
      <c r="U30" s="739"/>
      <c r="V30" s="739"/>
      <c r="W30" s="739"/>
      <c r="X30" s="739"/>
      <c r="Y30" s="739"/>
      <c r="Z30" s="739"/>
      <c r="AA30" s="739"/>
      <c r="AB30" s="740"/>
      <c r="AC30" s="741"/>
      <c r="AD30" s="742"/>
      <c r="AE30" s="726" t="s">
        <v>488</v>
      </c>
      <c r="AF30" s="727"/>
      <c r="AG30" s="728"/>
      <c r="AH30" s="725"/>
      <c r="AI30" s="726" t="s">
        <v>509</v>
      </c>
      <c r="AJ30" s="727"/>
      <c r="AK30" s="728"/>
      <c r="AL30" s="725"/>
      <c r="AM30" s="726" t="s">
        <v>510</v>
      </c>
      <c r="AN30" s="727"/>
      <c r="AO30" s="735"/>
      <c r="AP30" s="736"/>
      <c r="AQ30" s="736"/>
      <c r="AR30" s="737"/>
      <c r="AS30" s="745"/>
      <c r="AT30" s="746"/>
      <c r="AU30" s="746"/>
      <c r="AV30" s="746"/>
      <c r="AW30" s="747"/>
      <c r="AX30" s="134"/>
    </row>
    <row r="31" spans="1:50" s="135" customFormat="1" ht="11.25" customHeight="1" x14ac:dyDescent="0.15">
      <c r="A31" s="133"/>
      <c r="B31" s="715"/>
      <c r="C31" s="716"/>
      <c r="D31" s="716"/>
      <c r="E31" s="717"/>
      <c r="F31" s="136"/>
      <c r="G31" s="137"/>
      <c r="H31" s="137"/>
      <c r="I31" s="137"/>
      <c r="J31" s="137"/>
      <c r="K31" s="137"/>
      <c r="L31" s="137"/>
      <c r="M31" s="137"/>
      <c r="N31" s="138"/>
      <c r="O31" s="738" t="s">
        <v>527</v>
      </c>
      <c r="P31" s="739"/>
      <c r="Q31" s="739"/>
      <c r="R31" s="739"/>
      <c r="S31" s="739"/>
      <c r="T31" s="739"/>
      <c r="U31" s="739"/>
      <c r="V31" s="739"/>
      <c r="W31" s="739"/>
      <c r="X31" s="739"/>
      <c r="Y31" s="739"/>
      <c r="Z31" s="739"/>
      <c r="AA31" s="739"/>
      <c r="AB31" s="740"/>
      <c r="AC31" s="741"/>
      <c r="AD31" s="742"/>
      <c r="AE31" s="726" t="s">
        <v>488</v>
      </c>
      <c r="AF31" s="727"/>
      <c r="AG31" s="728"/>
      <c r="AH31" s="725"/>
      <c r="AI31" s="726" t="s">
        <v>509</v>
      </c>
      <c r="AJ31" s="727"/>
      <c r="AK31" s="728"/>
      <c r="AL31" s="725"/>
      <c r="AM31" s="726" t="s">
        <v>510</v>
      </c>
      <c r="AN31" s="727"/>
      <c r="AO31" s="735"/>
      <c r="AP31" s="736"/>
      <c r="AQ31" s="736"/>
      <c r="AR31" s="737"/>
      <c r="AS31" s="745"/>
      <c r="AT31" s="746"/>
      <c r="AU31" s="746"/>
      <c r="AV31" s="746"/>
      <c r="AW31" s="747"/>
      <c r="AX31" s="134"/>
    </row>
    <row r="32" spans="1:50" s="135" customFormat="1" ht="11.25" customHeight="1" x14ac:dyDescent="0.15">
      <c r="A32" s="133"/>
      <c r="B32" s="715"/>
      <c r="C32" s="716"/>
      <c r="D32" s="716"/>
      <c r="E32" s="717"/>
      <c r="F32" s="136"/>
      <c r="G32" s="137"/>
      <c r="H32" s="137"/>
      <c r="I32" s="137"/>
      <c r="J32" s="137"/>
      <c r="K32" s="137"/>
      <c r="L32" s="137"/>
      <c r="M32" s="137"/>
      <c r="N32" s="138"/>
      <c r="O32" s="763" t="s">
        <v>528</v>
      </c>
      <c r="P32" s="764"/>
      <c r="Q32" s="764"/>
      <c r="R32" s="764"/>
      <c r="S32" s="764"/>
      <c r="T32" s="764"/>
      <c r="U32" s="764"/>
      <c r="V32" s="764"/>
      <c r="W32" s="764"/>
      <c r="X32" s="764"/>
      <c r="Y32" s="764"/>
      <c r="Z32" s="764"/>
      <c r="AA32" s="764"/>
      <c r="AB32" s="765"/>
      <c r="AC32" s="724"/>
      <c r="AD32" s="725"/>
      <c r="AE32" s="726" t="s">
        <v>488</v>
      </c>
      <c r="AF32" s="727"/>
      <c r="AG32" s="783"/>
      <c r="AH32" s="784"/>
      <c r="AI32" s="780" t="s">
        <v>529</v>
      </c>
      <c r="AJ32" s="781"/>
      <c r="AK32" s="785"/>
      <c r="AL32" s="784"/>
      <c r="AM32" s="780" t="s">
        <v>530</v>
      </c>
      <c r="AN32" s="781"/>
      <c r="AO32" s="724"/>
      <c r="AP32" s="725"/>
      <c r="AQ32" s="726" t="s">
        <v>531</v>
      </c>
      <c r="AR32" s="727"/>
      <c r="AS32" s="745"/>
      <c r="AT32" s="746"/>
      <c r="AU32" s="746"/>
      <c r="AV32" s="746"/>
      <c r="AW32" s="747"/>
      <c r="AX32" s="134"/>
    </row>
    <row r="33" spans="1:50" s="135" customFormat="1" ht="11.25" customHeight="1" x14ac:dyDescent="0.15">
      <c r="A33" s="133"/>
      <c r="B33" s="718"/>
      <c r="C33" s="719"/>
      <c r="D33" s="719"/>
      <c r="E33" s="720"/>
      <c r="F33" s="141"/>
      <c r="G33" s="142"/>
      <c r="H33" s="142"/>
      <c r="I33" s="142"/>
      <c r="J33" s="142"/>
      <c r="K33" s="142"/>
      <c r="L33" s="142"/>
      <c r="M33" s="142"/>
      <c r="N33" s="143"/>
      <c r="O33" s="769"/>
      <c r="P33" s="770"/>
      <c r="Q33" s="770"/>
      <c r="R33" s="770"/>
      <c r="S33" s="770"/>
      <c r="T33" s="770"/>
      <c r="U33" s="770"/>
      <c r="V33" s="770"/>
      <c r="W33" s="770"/>
      <c r="X33" s="770"/>
      <c r="Y33" s="770"/>
      <c r="Z33" s="770"/>
      <c r="AA33" s="770"/>
      <c r="AB33" s="771"/>
      <c r="AC33" s="741"/>
      <c r="AD33" s="742"/>
      <c r="AE33" s="726" t="s">
        <v>512</v>
      </c>
      <c r="AF33" s="727"/>
      <c r="AG33" s="741"/>
      <c r="AH33" s="782"/>
      <c r="AI33" s="782"/>
      <c r="AJ33" s="782"/>
      <c r="AK33" s="782"/>
      <c r="AL33" s="782"/>
      <c r="AM33" s="782"/>
      <c r="AN33" s="782"/>
      <c r="AO33" s="782"/>
      <c r="AP33" s="782"/>
      <c r="AQ33" s="782"/>
      <c r="AR33" s="728"/>
      <c r="AS33" s="732"/>
      <c r="AT33" s="732"/>
      <c r="AU33" s="732"/>
      <c r="AV33" s="732"/>
      <c r="AW33" s="732"/>
      <c r="AX33" s="134"/>
    </row>
  </sheetData>
  <mergeCells count="235">
    <mergeCell ref="AG33:AR33"/>
    <mergeCell ref="A1:X2"/>
    <mergeCell ref="AQ32:AR32"/>
    <mergeCell ref="AS32:AW32"/>
    <mergeCell ref="AC33:AD33"/>
    <mergeCell ref="AE33:AF33"/>
    <mergeCell ref="AS33:AW33"/>
    <mergeCell ref="AO31:AR31"/>
    <mergeCell ref="AS31:AW31"/>
    <mergeCell ref="O32:AB33"/>
    <mergeCell ref="AC32:AD32"/>
    <mergeCell ref="AE32:AF32"/>
    <mergeCell ref="AG32:AH32"/>
    <mergeCell ref="AI32:AJ32"/>
    <mergeCell ref="AK32:AL32"/>
    <mergeCell ref="AM32:AN32"/>
    <mergeCell ref="AO32:AP32"/>
    <mergeCell ref="AM30:AN30"/>
    <mergeCell ref="AO30:AR30"/>
    <mergeCell ref="AS30:AW30"/>
    <mergeCell ref="O31:AB31"/>
    <mergeCell ref="AC31:AD31"/>
    <mergeCell ref="AE31:AF31"/>
    <mergeCell ref="AG31:AH31"/>
    <mergeCell ref="AI31:AJ31"/>
    <mergeCell ref="AK31:AL31"/>
    <mergeCell ref="AM31:AN31"/>
    <mergeCell ref="O30:AB30"/>
    <mergeCell ref="AC30:AD30"/>
    <mergeCell ref="AE30:AF30"/>
    <mergeCell ref="AG30:AH30"/>
    <mergeCell ref="AI30:AJ30"/>
    <mergeCell ref="AK30:AL30"/>
    <mergeCell ref="O27:AB27"/>
    <mergeCell ref="AC27:AD27"/>
    <mergeCell ref="AE27:AF27"/>
    <mergeCell ref="AG27:AH27"/>
    <mergeCell ref="AI27:AJ27"/>
    <mergeCell ref="AK27:AR27"/>
    <mergeCell ref="AS27:AW27"/>
    <mergeCell ref="AS28:AW28"/>
    <mergeCell ref="O29:AB29"/>
    <mergeCell ref="AC29:AD29"/>
    <mergeCell ref="AE29:AF29"/>
    <mergeCell ref="AG29:AH29"/>
    <mergeCell ref="AI29:AJ29"/>
    <mergeCell ref="AK29:AR29"/>
    <mergeCell ref="AS29:AW29"/>
    <mergeCell ref="O28:AB28"/>
    <mergeCell ref="AC28:AD28"/>
    <mergeCell ref="AE28:AF28"/>
    <mergeCell ref="AG28:AH28"/>
    <mergeCell ref="AI28:AJ28"/>
    <mergeCell ref="AK28:AR28"/>
    <mergeCell ref="AM25:AN25"/>
    <mergeCell ref="AO25:AP25"/>
    <mergeCell ref="AQ25:AR25"/>
    <mergeCell ref="AS25:AW25"/>
    <mergeCell ref="O26:AB26"/>
    <mergeCell ref="AC26:AD26"/>
    <mergeCell ref="AE26:AF26"/>
    <mergeCell ref="AG26:AH26"/>
    <mergeCell ref="AI26:AJ26"/>
    <mergeCell ref="AK26:AL26"/>
    <mergeCell ref="O25:AB25"/>
    <mergeCell ref="AC25:AD25"/>
    <mergeCell ref="AE25:AF25"/>
    <mergeCell ref="AG25:AH25"/>
    <mergeCell ref="AI25:AJ25"/>
    <mergeCell ref="AK25:AL25"/>
    <mergeCell ref="AM26:AN26"/>
    <mergeCell ref="AO26:AR26"/>
    <mergeCell ref="AS26:AW26"/>
    <mergeCell ref="AS23:AW23"/>
    <mergeCell ref="O24:AB24"/>
    <mergeCell ref="AC24:AD24"/>
    <mergeCell ref="AE24:AF24"/>
    <mergeCell ref="AG24:AH24"/>
    <mergeCell ref="AI24:AJ24"/>
    <mergeCell ref="AK24:AR24"/>
    <mergeCell ref="AS24:AW24"/>
    <mergeCell ref="O23:AB23"/>
    <mergeCell ref="AC23:AD23"/>
    <mergeCell ref="AE23:AF23"/>
    <mergeCell ref="AG23:AH23"/>
    <mergeCell ref="AI23:AJ23"/>
    <mergeCell ref="AK23:AR23"/>
    <mergeCell ref="AS21:AW21"/>
    <mergeCell ref="O22:AB22"/>
    <mergeCell ref="AC22:AD22"/>
    <mergeCell ref="AE22:AF22"/>
    <mergeCell ref="AG22:AH22"/>
    <mergeCell ref="AI22:AJ22"/>
    <mergeCell ref="AK22:AL22"/>
    <mergeCell ref="AM22:AN22"/>
    <mergeCell ref="AO22:AR22"/>
    <mergeCell ref="AS22:AW22"/>
    <mergeCell ref="AG21:AH21"/>
    <mergeCell ref="AI21:AJ21"/>
    <mergeCell ref="AK21:AL21"/>
    <mergeCell ref="AM21:AN21"/>
    <mergeCell ref="AO21:AP21"/>
    <mergeCell ref="AQ21:AR21"/>
    <mergeCell ref="O19:AB21"/>
    <mergeCell ref="AC19:AD21"/>
    <mergeCell ref="AE19:AF21"/>
    <mergeCell ref="AS19:AW19"/>
    <mergeCell ref="AG20:AH20"/>
    <mergeCell ref="AI20:AJ20"/>
    <mergeCell ref="AK20:AL20"/>
    <mergeCell ref="AM20:AN20"/>
    <mergeCell ref="AO20:AP20"/>
    <mergeCell ref="AQ20:AR20"/>
    <mergeCell ref="AS20:AW20"/>
    <mergeCell ref="AS18:AW18"/>
    <mergeCell ref="AG19:AH19"/>
    <mergeCell ref="AI19:AJ19"/>
    <mergeCell ref="AK19:AL19"/>
    <mergeCell ref="AM19:AN19"/>
    <mergeCell ref="AO19:AP19"/>
    <mergeCell ref="AQ19:AR19"/>
    <mergeCell ref="O18:AB18"/>
    <mergeCell ref="AC18:AD18"/>
    <mergeCell ref="AE18:AF18"/>
    <mergeCell ref="AG18:AH18"/>
    <mergeCell ref="AI18:AJ18"/>
    <mergeCell ref="AK18:AR18"/>
    <mergeCell ref="AS16:AW16"/>
    <mergeCell ref="O17:AB17"/>
    <mergeCell ref="AC17:AD17"/>
    <mergeCell ref="AE17:AF17"/>
    <mergeCell ref="AG17:AH17"/>
    <mergeCell ref="AI17:AJ17"/>
    <mergeCell ref="AK17:AR17"/>
    <mergeCell ref="AS17:AW17"/>
    <mergeCell ref="O16:AB16"/>
    <mergeCell ref="AC16:AD16"/>
    <mergeCell ref="AE16:AF16"/>
    <mergeCell ref="AG16:AH16"/>
    <mergeCell ref="AI16:AJ16"/>
    <mergeCell ref="AK16:AR16"/>
    <mergeCell ref="F15:G15"/>
    <mergeCell ref="H15:N15"/>
    <mergeCell ref="O15:AB15"/>
    <mergeCell ref="AC15:AD15"/>
    <mergeCell ref="AE15:AF15"/>
    <mergeCell ref="AG15:AH15"/>
    <mergeCell ref="AI15:AJ15"/>
    <mergeCell ref="AK15:AR15"/>
    <mergeCell ref="AS15:AW15"/>
    <mergeCell ref="F14:G14"/>
    <mergeCell ref="H14:N14"/>
    <mergeCell ref="O14:AB14"/>
    <mergeCell ref="AC14:AD14"/>
    <mergeCell ref="AE14:AF14"/>
    <mergeCell ref="AG14:AH14"/>
    <mergeCell ref="AI14:AJ14"/>
    <mergeCell ref="AK14:AR14"/>
    <mergeCell ref="AS14:AW14"/>
    <mergeCell ref="AI12:AJ12"/>
    <mergeCell ref="AK12:AR12"/>
    <mergeCell ref="AS12:AW12"/>
    <mergeCell ref="F13:G13"/>
    <mergeCell ref="H13:N13"/>
    <mergeCell ref="O13:AB13"/>
    <mergeCell ref="AC13:AD13"/>
    <mergeCell ref="AE13:AF13"/>
    <mergeCell ref="AG13:AH13"/>
    <mergeCell ref="AI13:AJ13"/>
    <mergeCell ref="F12:G12"/>
    <mergeCell ref="H12:N12"/>
    <mergeCell ref="O12:AB12"/>
    <mergeCell ref="AC12:AD12"/>
    <mergeCell ref="AE12:AF12"/>
    <mergeCell ref="AG12:AH12"/>
    <mergeCell ref="AK13:AR13"/>
    <mergeCell ref="AS13:AW13"/>
    <mergeCell ref="AS10:AW10"/>
    <mergeCell ref="O11:AB11"/>
    <mergeCell ref="AC11:AD11"/>
    <mergeCell ref="AE11:AF11"/>
    <mergeCell ref="AG11:AH11"/>
    <mergeCell ref="AI11:AJ11"/>
    <mergeCell ref="AK11:AR11"/>
    <mergeCell ref="AS11:AW11"/>
    <mergeCell ref="AI9:AJ9"/>
    <mergeCell ref="AK9:AR9"/>
    <mergeCell ref="AS9:AW9"/>
    <mergeCell ref="F10:N11"/>
    <mergeCell ref="O10:AB10"/>
    <mergeCell ref="AC10:AD10"/>
    <mergeCell ref="AE10:AF10"/>
    <mergeCell ref="AG10:AH10"/>
    <mergeCell ref="AI10:AJ10"/>
    <mergeCell ref="AK10:AR10"/>
    <mergeCell ref="AI7:AJ7"/>
    <mergeCell ref="AK7:AR7"/>
    <mergeCell ref="AG8:AH8"/>
    <mergeCell ref="AI8:AJ8"/>
    <mergeCell ref="AK8:AR8"/>
    <mergeCell ref="AS8:AW8"/>
    <mergeCell ref="F7:L9"/>
    <mergeCell ref="M7:N9"/>
    <mergeCell ref="O7:AB7"/>
    <mergeCell ref="AC7:AD7"/>
    <mergeCell ref="AE7:AF7"/>
    <mergeCell ref="AG7:AH7"/>
    <mergeCell ref="O9:AB9"/>
    <mergeCell ref="AC9:AD9"/>
    <mergeCell ref="AE9:AF9"/>
    <mergeCell ref="AG9:AH9"/>
    <mergeCell ref="B4:E4"/>
    <mergeCell ref="F4:N4"/>
    <mergeCell ref="O4:AR4"/>
    <mergeCell ref="AS4:AW4"/>
    <mergeCell ref="B5:E33"/>
    <mergeCell ref="F5:N6"/>
    <mergeCell ref="O5:AB5"/>
    <mergeCell ref="AC5:AD5"/>
    <mergeCell ref="AE5:AF5"/>
    <mergeCell ref="AG5:AH5"/>
    <mergeCell ref="AI5:AJ5"/>
    <mergeCell ref="AK5:AR5"/>
    <mergeCell ref="AS5:AW5"/>
    <mergeCell ref="O6:AB6"/>
    <mergeCell ref="AC6:AD6"/>
    <mergeCell ref="AE6:AF6"/>
    <mergeCell ref="AG6:AH6"/>
    <mergeCell ref="AI6:AJ6"/>
    <mergeCell ref="AK6:AR6"/>
    <mergeCell ref="AS6:AW6"/>
    <mergeCell ref="AS7:AW7"/>
    <mergeCell ref="O8:AB8"/>
    <mergeCell ref="AC8:AD8"/>
    <mergeCell ref="AE8:AF8"/>
  </mergeCells>
  <phoneticPr fontId="2"/>
  <dataValidations count="1">
    <dataValidation type="list" allowBlank="1" showInputMessage="1" showErrorMessage="1" sqref="AO32 AC32:AD33 AH5:AH7 AC5:AC19 AO19:AP21 AK19:AL22 AK25:AL26 AD11 AH13:AH31 AO25:AP25 AG5:AG31 AK30:AL32 F12:F15 AC22:AC31 AD22:AD29 AD5:AD7 AD13:AD18 AH11 AG32:AH32" xr:uid="{00000000-0002-0000-0900-000000000000}">
      <formula1>"○"</formula1>
    </dataValidation>
  </dataValidations>
  <pageMargins left="0.59055118110236227" right="0.39370078740157483" top="0.39370078740157483" bottom="0.39370078740157483" header="0.51181102362204722" footer="0.19685039370078741"/>
  <pageSetup paperSize="9" scale="87" orientation="portrait" r:id="rId1"/>
  <headerFooter alignWithMargins="0">
    <oddFooter xml:space="preserve">&amp;C&amp;A&amp;R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58"/>
  <sheetViews>
    <sheetView view="pageBreakPreview" zoomScaleNormal="100" zoomScaleSheetLayoutView="100" workbookViewId="0">
      <selection sqref="A1:AD2"/>
    </sheetView>
  </sheetViews>
  <sheetFormatPr defaultColWidth="1.375" defaultRowHeight="11.25" x14ac:dyDescent="0.15"/>
  <cols>
    <col min="1" max="35" width="1.375" style="4" customWidth="1"/>
    <col min="36" max="99" width="1.5" style="4" customWidth="1"/>
    <col min="100" max="16384" width="1.375" style="4"/>
  </cols>
  <sheetData>
    <row r="1" spans="1:100" ht="11.25" customHeight="1" x14ac:dyDescent="0.15">
      <c r="A1" s="381" t="s">
        <v>532</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56" t="e">
        <f>EDATE(表紙!$Q$76,-2)</f>
        <v>#NUM!</v>
      </c>
      <c r="AF1" s="356"/>
      <c r="AG1" s="356"/>
      <c r="AH1" s="356"/>
      <c r="AI1" s="356"/>
      <c r="AJ1" s="356"/>
      <c r="AK1" s="356"/>
      <c r="AL1" s="356"/>
      <c r="AM1" s="356"/>
      <c r="AN1" s="356"/>
      <c r="AO1" s="357" t="s">
        <v>164</v>
      </c>
      <c r="AP1" s="357"/>
      <c r="AQ1" s="357"/>
      <c r="AR1" s="34"/>
      <c r="AS1" s="34"/>
      <c r="AT1" s="34"/>
      <c r="AU1" s="34"/>
      <c r="AV1" s="34"/>
      <c r="AW1" s="34"/>
      <c r="AX1" s="34"/>
      <c r="AY1" s="34"/>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25"/>
    </row>
    <row r="2" spans="1:100" ht="11.25" customHeight="1" x14ac:dyDescent="0.15">
      <c r="A2" s="381"/>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56"/>
      <c r="AF2" s="356"/>
      <c r="AG2" s="356"/>
      <c r="AH2" s="356"/>
      <c r="AI2" s="356"/>
      <c r="AJ2" s="356"/>
      <c r="AK2" s="356"/>
      <c r="AL2" s="356"/>
      <c r="AM2" s="356"/>
      <c r="AN2" s="356"/>
      <c r="AO2" s="357"/>
      <c r="AP2" s="357"/>
      <c r="AQ2" s="357"/>
      <c r="AR2" s="34"/>
      <c r="AS2" s="34"/>
      <c r="AT2" s="34"/>
      <c r="AU2" s="34"/>
      <c r="AV2" s="34"/>
      <c r="AW2" s="34"/>
      <c r="AX2" s="34"/>
      <c r="AY2" s="34"/>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25"/>
    </row>
    <row r="3" spans="1:100" ht="11.25" customHeight="1" x14ac:dyDescent="0.15">
      <c r="A3" s="17"/>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25"/>
    </row>
    <row r="4" spans="1:100" ht="12" customHeight="1" x14ac:dyDescent="0.15">
      <c r="A4" s="364" t="s">
        <v>0</v>
      </c>
      <c r="B4" s="364"/>
      <c r="C4" s="369" t="s">
        <v>95</v>
      </c>
      <c r="D4" s="369"/>
      <c r="E4" s="369"/>
      <c r="F4" s="369"/>
      <c r="G4" s="369"/>
      <c r="H4" s="369"/>
      <c r="I4" s="369"/>
      <c r="J4" s="369"/>
      <c r="K4" s="369"/>
      <c r="L4" s="369" t="s">
        <v>11</v>
      </c>
      <c r="M4" s="369"/>
      <c r="N4" s="369"/>
      <c r="O4" s="369"/>
      <c r="P4" s="369"/>
      <c r="Q4" s="369"/>
      <c r="R4" s="369"/>
      <c r="S4" s="369"/>
      <c r="T4" s="369"/>
      <c r="U4" s="364" t="s">
        <v>1</v>
      </c>
      <c r="V4" s="364"/>
      <c r="W4" s="364" t="s">
        <v>2</v>
      </c>
      <c r="X4" s="364"/>
      <c r="Y4" s="369" t="s">
        <v>9</v>
      </c>
      <c r="Z4" s="369"/>
      <c r="AA4" s="369"/>
      <c r="AB4" s="369"/>
      <c r="AC4" s="369"/>
      <c r="AD4" s="369"/>
      <c r="AE4" s="369"/>
      <c r="AF4" s="369"/>
      <c r="AG4" s="369"/>
      <c r="AH4" s="369"/>
      <c r="AI4" s="369"/>
      <c r="AJ4" s="369" t="s">
        <v>5</v>
      </c>
      <c r="AK4" s="369"/>
      <c r="AL4" s="369"/>
      <c r="AM4" s="369"/>
      <c r="AN4" s="369"/>
      <c r="AO4" s="369"/>
      <c r="AP4" s="369"/>
      <c r="AQ4" s="369"/>
      <c r="AR4" s="369"/>
      <c r="AS4" s="369"/>
      <c r="AT4" s="369"/>
      <c r="AU4" s="369"/>
      <c r="AV4" s="369"/>
      <c r="AW4" s="369"/>
      <c r="AX4" s="369" t="s">
        <v>6</v>
      </c>
      <c r="AY4" s="369"/>
      <c r="AZ4" s="369"/>
      <c r="BA4" s="369"/>
      <c r="BB4" s="369"/>
      <c r="BC4" s="369"/>
      <c r="BD4" s="369"/>
      <c r="BE4" s="369"/>
      <c r="BF4" s="369"/>
      <c r="BG4" s="369"/>
      <c r="BH4" s="369"/>
      <c r="BI4" s="369"/>
      <c r="BJ4" s="369"/>
      <c r="BK4" s="369"/>
      <c r="BL4" s="369" t="s">
        <v>7</v>
      </c>
      <c r="BM4" s="369"/>
      <c r="BN4" s="369"/>
      <c r="BO4" s="369"/>
      <c r="BP4" s="369"/>
      <c r="BQ4" s="369"/>
      <c r="BR4" s="369"/>
      <c r="BS4" s="369"/>
      <c r="BT4" s="369"/>
      <c r="BU4" s="369"/>
      <c r="BV4" s="369"/>
      <c r="BW4" s="369"/>
      <c r="BX4" s="369"/>
      <c r="BY4" s="369"/>
      <c r="BZ4" s="369" t="s">
        <v>8</v>
      </c>
      <c r="CA4" s="369"/>
      <c r="CB4" s="369"/>
      <c r="CC4" s="369"/>
      <c r="CD4" s="369"/>
      <c r="CE4" s="369"/>
      <c r="CF4" s="369"/>
      <c r="CG4" s="369"/>
      <c r="CH4" s="369"/>
      <c r="CI4" s="369"/>
      <c r="CJ4" s="369"/>
      <c r="CK4" s="369"/>
      <c r="CL4" s="369"/>
      <c r="CM4" s="369"/>
      <c r="CN4" s="378" t="s">
        <v>89</v>
      </c>
      <c r="CO4" s="378"/>
      <c r="CP4" s="378"/>
      <c r="CQ4" s="378"/>
      <c r="CR4" s="379" t="s">
        <v>10</v>
      </c>
      <c r="CS4" s="378"/>
      <c r="CT4" s="378"/>
      <c r="CU4" s="378"/>
      <c r="CV4" s="25"/>
    </row>
    <row r="5" spans="1:100" ht="12" customHeight="1" x14ac:dyDescent="0.15">
      <c r="A5" s="364"/>
      <c r="B5" s="364"/>
      <c r="C5" s="369"/>
      <c r="D5" s="369"/>
      <c r="E5" s="369"/>
      <c r="F5" s="369"/>
      <c r="G5" s="369"/>
      <c r="H5" s="369"/>
      <c r="I5" s="369"/>
      <c r="J5" s="369"/>
      <c r="K5" s="369"/>
      <c r="L5" s="369"/>
      <c r="M5" s="369"/>
      <c r="N5" s="369"/>
      <c r="O5" s="369"/>
      <c r="P5" s="369"/>
      <c r="Q5" s="369"/>
      <c r="R5" s="369"/>
      <c r="S5" s="369"/>
      <c r="T5" s="369"/>
      <c r="U5" s="364"/>
      <c r="V5" s="364"/>
      <c r="W5" s="364"/>
      <c r="X5" s="364"/>
      <c r="Y5" s="369"/>
      <c r="Z5" s="369"/>
      <c r="AA5" s="369"/>
      <c r="AB5" s="369"/>
      <c r="AC5" s="369"/>
      <c r="AD5" s="369"/>
      <c r="AE5" s="369"/>
      <c r="AF5" s="369"/>
      <c r="AG5" s="369"/>
      <c r="AH5" s="369"/>
      <c r="AI5" s="369"/>
      <c r="AJ5" s="366" t="e">
        <f>EOMONTH(EDATE(表紙!$Q$76,-3),0)+1</f>
        <v>#NUM!</v>
      </c>
      <c r="AK5" s="366"/>
      <c r="AL5" s="366" t="e">
        <f>EOMONTH(EDATE(表紙!$Q$76,-3),0)+2</f>
        <v>#NUM!</v>
      </c>
      <c r="AM5" s="366"/>
      <c r="AN5" s="366" t="e">
        <f>EOMONTH(EDATE(表紙!$Q$76,-3),0)+3</f>
        <v>#NUM!</v>
      </c>
      <c r="AO5" s="366"/>
      <c r="AP5" s="366" t="e">
        <f>EOMONTH(EDATE(表紙!$Q$76,-3),0)+4</f>
        <v>#NUM!</v>
      </c>
      <c r="AQ5" s="366"/>
      <c r="AR5" s="366" t="e">
        <f>EOMONTH(EDATE(表紙!$Q$76,-3),0)+5</f>
        <v>#NUM!</v>
      </c>
      <c r="AS5" s="366"/>
      <c r="AT5" s="366" t="e">
        <f>EOMONTH(EDATE(表紙!$Q$76,-3),0)+6</f>
        <v>#NUM!</v>
      </c>
      <c r="AU5" s="366"/>
      <c r="AV5" s="366" t="e">
        <f>EOMONTH(EDATE(表紙!$Q$76,-3),0)+7</f>
        <v>#NUM!</v>
      </c>
      <c r="AW5" s="366"/>
      <c r="AX5" s="366" t="e">
        <f>EOMONTH(EDATE(表紙!$Q$76,-3),0)+8</f>
        <v>#NUM!</v>
      </c>
      <c r="AY5" s="366"/>
      <c r="AZ5" s="366" t="e">
        <f>EOMONTH(EDATE(表紙!$Q$76,-3),0)+9</f>
        <v>#NUM!</v>
      </c>
      <c r="BA5" s="366"/>
      <c r="BB5" s="366" t="e">
        <f>EOMONTH(EDATE(表紙!$Q$76,-3),0)+10</f>
        <v>#NUM!</v>
      </c>
      <c r="BC5" s="366"/>
      <c r="BD5" s="366" t="e">
        <f>EOMONTH(EDATE(表紙!$Q$76,-3),0)+11</f>
        <v>#NUM!</v>
      </c>
      <c r="BE5" s="366"/>
      <c r="BF5" s="366" t="e">
        <f>EOMONTH(EDATE(表紙!$Q$76,-3),0)+12</f>
        <v>#NUM!</v>
      </c>
      <c r="BG5" s="366"/>
      <c r="BH5" s="366" t="e">
        <f>EOMONTH(EDATE(表紙!$Q$76,-3),0)+13</f>
        <v>#NUM!</v>
      </c>
      <c r="BI5" s="366"/>
      <c r="BJ5" s="366" t="e">
        <f>EOMONTH(EDATE(表紙!$Q$76,-3),0)+14</f>
        <v>#NUM!</v>
      </c>
      <c r="BK5" s="366"/>
      <c r="BL5" s="366" t="e">
        <f>EOMONTH(EDATE(表紙!$Q$76,-3),0)+15</f>
        <v>#NUM!</v>
      </c>
      <c r="BM5" s="366"/>
      <c r="BN5" s="366" t="e">
        <f>EOMONTH(EDATE(表紙!$Q$76,-3),0)+16</f>
        <v>#NUM!</v>
      </c>
      <c r="BO5" s="366"/>
      <c r="BP5" s="366" t="e">
        <f>EOMONTH(EDATE(表紙!$Q$76,-3),0)+17</f>
        <v>#NUM!</v>
      </c>
      <c r="BQ5" s="366"/>
      <c r="BR5" s="366" t="e">
        <f>EOMONTH(EDATE(表紙!$Q$76,-3),0)+18</f>
        <v>#NUM!</v>
      </c>
      <c r="BS5" s="366"/>
      <c r="BT5" s="366" t="e">
        <f>EOMONTH(EDATE(表紙!$Q$76,-3),0)+19</f>
        <v>#NUM!</v>
      </c>
      <c r="BU5" s="366"/>
      <c r="BV5" s="366" t="e">
        <f>EOMONTH(EDATE(表紙!$Q$76,-3),0)+20</f>
        <v>#NUM!</v>
      </c>
      <c r="BW5" s="366"/>
      <c r="BX5" s="366" t="e">
        <f>EOMONTH(EDATE(表紙!$Q$76,-3),0)+21</f>
        <v>#NUM!</v>
      </c>
      <c r="BY5" s="366"/>
      <c r="BZ5" s="366" t="e">
        <f>EOMONTH(EDATE(表紙!$Q$76,-3),0)+22</f>
        <v>#NUM!</v>
      </c>
      <c r="CA5" s="366"/>
      <c r="CB5" s="366" t="e">
        <f>EOMONTH(EDATE(表紙!$Q$76,-3),0)+23</f>
        <v>#NUM!</v>
      </c>
      <c r="CC5" s="366"/>
      <c r="CD5" s="366" t="e">
        <f>EOMONTH(EDATE(表紙!$Q$76,-3),0)+24</f>
        <v>#NUM!</v>
      </c>
      <c r="CE5" s="366"/>
      <c r="CF5" s="366" t="e">
        <f>EOMONTH(EDATE(表紙!$Q$76,-3),0)+25</f>
        <v>#NUM!</v>
      </c>
      <c r="CG5" s="366"/>
      <c r="CH5" s="366" t="e">
        <f>EOMONTH(EDATE(表紙!$Q$76,-3),0)+26</f>
        <v>#NUM!</v>
      </c>
      <c r="CI5" s="366"/>
      <c r="CJ5" s="366" t="e">
        <f>EOMONTH(EDATE(表紙!$Q$76,-3),0)+27</f>
        <v>#NUM!</v>
      </c>
      <c r="CK5" s="366"/>
      <c r="CL5" s="366" t="e">
        <f>EOMONTH(EDATE(表紙!$Q$76,-3),0)+28</f>
        <v>#NUM!</v>
      </c>
      <c r="CM5" s="366"/>
      <c r="CN5" s="378"/>
      <c r="CO5" s="378"/>
      <c r="CP5" s="378"/>
      <c r="CQ5" s="378"/>
      <c r="CR5" s="378"/>
      <c r="CS5" s="378"/>
      <c r="CT5" s="378"/>
      <c r="CU5" s="378"/>
      <c r="CV5" s="25"/>
    </row>
    <row r="6" spans="1:100" ht="12" customHeight="1" x14ac:dyDescent="0.15">
      <c r="A6" s="364"/>
      <c r="B6" s="364"/>
      <c r="C6" s="369"/>
      <c r="D6" s="369"/>
      <c r="E6" s="369"/>
      <c r="F6" s="369"/>
      <c r="G6" s="369"/>
      <c r="H6" s="369"/>
      <c r="I6" s="369"/>
      <c r="J6" s="369"/>
      <c r="K6" s="369"/>
      <c r="L6" s="369"/>
      <c r="M6" s="369"/>
      <c r="N6" s="369"/>
      <c r="O6" s="369"/>
      <c r="P6" s="369"/>
      <c r="Q6" s="369"/>
      <c r="R6" s="369"/>
      <c r="S6" s="369"/>
      <c r="T6" s="369"/>
      <c r="U6" s="364"/>
      <c r="V6" s="364"/>
      <c r="W6" s="364"/>
      <c r="X6" s="364"/>
      <c r="Y6" s="369"/>
      <c r="Z6" s="369"/>
      <c r="AA6" s="369"/>
      <c r="AB6" s="369"/>
      <c r="AC6" s="369"/>
      <c r="AD6" s="369"/>
      <c r="AE6" s="369"/>
      <c r="AF6" s="369"/>
      <c r="AG6" s="369"/>
      <c r="AH6" s="369"/>
      <c r="AI6" s="369"/>
      <c r="AJ6" s="365" t="e">
        <f>TEXT(AJ5,"AAA")</f>
        <v>#NUM!</v>
      </c>
      <c r="AK6" s="365"/>
      <c r="AL6" s="365" t="e">
        <f>TEXT(AL5,"AAA")</f>
        <v>#NUM!</v>
      </c>
      <c r="AM6" s="365"/>
      <c r="AN6" s="365" t="e">
        <f>TEXT(AN5,"AAA")</f>
        <v>#NUM!</v>
      </c>
      <c r="AO6" s="365"/>
      <c r="AP6" s="365" t="e">
        <f>TEXT(AP5,"AAA")</f>
        <v>#NUM!</v>
      </c>
      <c r="AQ6" s="365"/>
      <c r="AR6" s="365" t="e">
        <f>TEXT(AR5,"AAA")</f>
        <v>#NUM!</v>
      </c>
      <c r="AS6" s="365"/>
      <c r="AT6" s="365" t="e">
        <f>TEXT(AT5,"AAA")</f>
        <v>#NUM!</v>
      </c>
      <c r="AU6" s="365"/>
      <c r="AV6" s="365" t="e">
        <f>TEXT(AV5,"AAA")</f>
        <v>#NUM!</v>
      </c>
      <c r="AW6" s="365"/>
      <c r="AX6" s="365" t="e">
        <f>TEXT(AX5,"AAA")</f>
        <v>#NUM!</v>
      </c>
      <c r="AY6" s="365"/>
      <c r="AZ6" s="365" t="e">
        <f>TEXT(AZ5,"AAA")</f>
        <v>#NUM!</v>
      </c>
      <c r="BA6" s="365"/>
      <c r="BB6" s="365" t="e">
        <f>TEXT(BB5,"AAA")</f>
        <v>#NUM!</v>
      </c>
      <c r="BC6" s="365"/>
      <c r="BD6" s="365" t="e">
        <f>TEXT(BD5,"AAA")</f>
        <v>#NUM!</v>
      </c>
      <c r="BE6" s="365"/>
      <c r="BF6" s="365" t="e">
        <f>TEXT(BF5,"AAA")</f>
        <v>#NUM!</v>
      </c>
      <c r="BG6" s="365"/>
      <c r="BH6" s="365" t="e">
        <f>TEXT(BH5,"AAA")</f>
        <v>#NUM!</v>
      </c>
      <c r="BI6" s="365"/>
      <c r="BJ6" s="365" t="e">
        <f>TEXT(BJ5,"AAA")</f>
        <v>#NUM!</v>
      </c>
      <c r="BK6" s="365"/>
      <c r="BL6" s="365" t="e">
        <f>TEXT(BL5,"AAA")</f>
        <v>#NUM!</v>
      </c>
      <c r="BM6" s="365"/>
      <c r="BN6" s="365" t="e">
        <f>TEXT(BN5,"AAA")</f>
        <v>#NUM!</v>
      </c>
      <c r="BO6" s="365"/>
      <c r="BP6" s="365" t="e">
        <f>TEXT(BP5,"AAA")</f>
        <v>#NUM!</v>
      </c>
      <c r="BQ6" s="365"/>
      <c r="BR6" s="365" t="e">
        <f>TEXT(BR5,"AAA")</f>
        <v>#NUM!</v>
      </c>
      <c r="BS6" s="365"/>
      <c r="BT6" s="365" t="e">
        <f>TEXT(BT5,"AAA")</f>
        <v>#NUM!</v>
      </c>
      <c r="BU6" s="365"/>
      <c r="BV6" s="365" t="e">
        <f>TEXT(BV5,"AAA")</f>
        <v>#NUM!</v>
      </c>
      <c r="BW6" s="365"/>
      <c r="BX6" s="365" t="e">
        <f>TEXT(BX5,"AAA")</f>
        <v>#NUM!</v>
      </c>
      <c r="BY6" s="365"/>
      <c r="BZ6" s="365" t="e">
        <f>TEXT(BZ5,"AAA")</f>
        <v>#NUM!</v>
      </c>
      <c r="CA6" s="365"/>
      <c r="CB6" s="365" t="e">
        <f>TEXT(CB5,"AAA")</f>
        <v>#NUM!</v>
      </c>
      <c r="CC6" s="365"/>
      <c r="CD6" s="365" t="e">
        <f>TEXT(CD5,"AAA")</f>
        <v>#NUM!</v>
      </c>
      <c r="CE6" s="365"/>
      <c r="CF6" s="365" t="e">
        <f>TEXT(CF5,"AAA")</f>
        <v>#NUM!</v>
      </c>
      <c r="CG6" s="365"/>
      <c r="CH6" s="365" t="e">
        <f>TEXT(CH5,"AAA")</f>
        <v>#NUM!</v>
      </c>
      <c r="CI6" s="365"/>
      <c r="CJ6" s="365" t="e">
        <f>TEXT(CJ5,"AAA")</f>
        <v>#NUM!</v>
      </c>
      <c r="CK6" s="365"/>
      <c r="CL6" s="365" t="e">
        <f>TEXT(CL5,"AAA")</f>
        <v>#NUM!</v>
      </c>
      <c r="CM6" s="365"/>
      <c r="CN6" s="378"/>
      <c r="CO6" s="378"/>
      <c r="CP6" s="378"/>
      <c r="CQ6" s="378"/>
      <c r="CR6" s="378"/>
      <c r="CS6" s="378"/>
      <c r="CT6" s="378"/>
      <c r="CU6" s="378"/>
      <c r="CV6" s="25"/>
    </row>
    <row r="7" spans="1:100" ht="12" customHeight="1" x14ac:dyDescent="0.15">
      <c r="A7" s="364"/>
      <c r="B7" s="364"/>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70"/>
      <c r="AK7" s="370"/>
      <c r="AL7" s="370"/>
      <c r="AM7" s="37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c r="BM7" s="370"/>
      <c r="BN7" s="370"/>
      <c r="BO7" s="370"/>
      <c r="BP7" s="370"/>
      <c r="BQ7" s="370"/>
      <c r="BR7" s="370"/>
      <c r="BS7" s="370"/>
      <c r="BT7" s="370"/>
      <c r="BU7" s="370"/>
      <c r="BV7" s="370"/>
      <c r="BW7" s="370"/>
      <c r="BX7" s="370"/>
      <c r="BY7" s="370"/>
      <c r="BZ7" s="370"/>
      <c r="CA7" s="370"/>
      <c r="CB7" s="370"/>
      <c r="CC7" s="370"/>
      <c r="CD7" s="370"/>
      <c r="CE7" s="370"/>
      <c r="CF7" s="370"/>
      <c r="CG7" s="370"/>
      <c r="CH7" s="370"/>
      <c r="CI7" s="370"/>
      <c r="CJ7" s="370"/>
      <c r="CK7" s="370"/>
      <c r="CL7" s="370"/>
      <c r="CM7" s="370"/>
      <c r="CN7" s="361">
        <f t="shared" ref="CN7:CN18" si="0">SUM(AJ7:CM7)</f>
        <v>0</v>
      </c>
      <c r="CO7" s="361"/>
      <c r="CP7" s="361"/>
      <c r="CQ7" s="361"/>
      <c r="CR7" s="361">
        <f t="shared" ref="CR7:CR18" si="1">CN7/4</f>
        <v>0</v>
      </c>
      <c r="CS7" s="361"/>
      <c r="CT7" s="361"/>
      <c r="CU7" s="361"/>
      <c r="CV7" s="25"/>
    </row>
    <row r="8" spans="1:100" ht="12" customHeight="1" x14ac:dyDescent="0.15">
      <c r="A8" s="364"/>
      <c r="B8" s="364"/>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70"/>
      <c r="AK8" s="370"/>
      <c r="AL8" s="370"/>
      <c r="AM8" s="370"/>
      <c r="AN8" s="370"/>
      <c r="AO8" s="370"/>
      <c r="AP8" s="370"/>
      <c r="AQ8" s="370"/>
      <c r="AR8" s="370"/>
      <c r="AS8" s="370"/>
      <c r="AT8" s="370"/>
      <c r="AU8" s="370"/>
      <c r="AV8" s="370"/>
      <c r="AW8" s="370"/>
      <c r="AX8" s="370"/>
      <c r="AY8" s="370"/>
      <c r="AZ8" s="370"/>
      <c r="BA8" s="370"/>
      <c r="BB8" s="370"/>
      <c r="BC8" s="370"/>
      <c r="BD8" s="370"/>
      <c r="BE8" s="370"/>
      <c r="BF8" s="370"/>
      <c r="BG8" s="370"/>
      <c r="BH8" s="370"/>
      <c r="BI8" s="370"/>
      <c r="BJ8" s="370"/>
      <c r="BK8" s="370"/>
      <c r="BL8" s="370"/>
      <c r="BM8" s="370"/>
      <c r="BN8" s="370"/>
      <c r="BO8" s="370"/>
      <c r="BP8" s="370"/>
      <c r="BQ8" s="370"/>
      <c r="BR8" s="370"/>
      <c r="BS8" s="370"/>
      <c r="BT8" s="370"/>
      <c r="BU8" s="370"/>
      <c r="BV8" s="370"/>
      <c r="BW8" s="370"/>
      <c r="BX8" s="370"/>
      <c r="BY8" s="370"/>
      <c r="BZ8" s="370"/>
      <c r="CA8" s="370"/>
      <c r="CB8" s="370"/>
      <c r="CC8" s="370"/>
      <c r="CD8" s="370"/>
      <c r="CE8" s="370"/>
      <c r="CF8" s="370"/>
      <c r="CG8" s="370"/>
      <c r="CH8" s="370"/>
      <c r="CI8" s="370"/>
      <c r="CJ8" s="370"/>
      <c r="CK8" s="370"/>
      <c r="CL8" s="370"/>
      <c r="CM8" s="370"/>
      <c r="CN8" s="361">
        <f t="shared" si="0"/>
        <v>0</v>
      </c>
      <c r="CO8" s="361"/>
      <c r="CP8" s="361"/>
      <c r="CQ8" s="361"/>
      <c r="CR8" s="361">
        <f t="shared" si="1"/>
        <v>0</v>
      </c>
      <c r="CS8" s="361"/>
      <c r="CT8" s="361"/>
      <c r="CU8" s="361"/>
      <c r="CV8" s="25"/>
    </row>
    <row r="9" spans="1:100" ht="12" customHeight="1" x14ac:dyDescent="0.15">
      <c r="A9" s="364"/>
      <c r="B9" s="364"/>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70"/>
      <c r="AK9" s="370"/>
      <c r="AL9" s="370"/>
      <c r="AM9" s="370"/>
      <c r="AN9" s="370"/>
      <c r="AO9" s="370"/>
      <c r="AP9" s="370"/>
      <c r="AQ9" s="370"/>
      <c r="AR9" s="370"/>
      <c r="AS9" s="370"/>
      <c r="AT9" s="370"/>
      <c r="AU9" s="370"/>
      <c r="AV9" s="370"/>
      <c r="AW9" s="370"/>
      <c r="AX9" s="370"/>
      <c r="AY9" s="370"/>
      <c r="AZ9" s="370"/>
      <c r="BA9" s="370"/>
      <c r="BB9" s="370"/>
      <c r="BC9" s="370"/>
      <c r="BD9" s="370"/>
      <c r="BE9" s="370"/>
      <c r="BF9" s="370"/>
      <c r="BG9" s="370"/>
      <c r="BH9" s="370"/>
      <c r="BI9" s="370"/>
      <c r="BJ9" s="370"/>
      <c r="BK9" s="370"/>
      <c r="BL9" s="370"/>
      <c r="BM9" s="370"/>
      <c r="BN9" s="370"/>
      <c r="BO9" s="370"/>
      <c r="BP9" s="370"/>
      <c r="BQ9" s="370"/>
      <c r="BR9" s="370"/>
      <c r="BS9" s="370"/>
      <c r="BT9" s="370"/>
      <c r="BU9" s="370"/>
      <c r="BV9" s="370"/>
      <c r="BW9" s="370"/>
      <c r="BX9" s="370"/>
      <c r="BY9" s="370"/>
      <c r="BZ9" s="370"/>
      <c r="CA9" s="370"/>
      <c r="CB9" s="370"/>
      <c r="CC9" s="370"/>
      <c r="CD9" s="370"/>
      <c r="CE9" s="370"/>
      <c r="CF9" s="370"/>
      <c r="CG9" s="370"/>
      <c r="CH9" s="370"/>
      <c r="CI9" s="370"/>
      <c r="CJ9" s="370"/>
      <c r="CK9" s="370"/>
      <c r="CL9" s="370"/>
      <c r="CM9" s="370"/>
      <c r="CN9" s="361">
        <f t="shared" si="0"/>
        <v>0</v>
      </c>
      <c r="CO9" s="361"/>
      <c r="CP9" s="361"/>
      <c r="CQ9" s="361"/>
      <c r="CR9" s="361">
        <f t="shared" si="1"/>
        <v>0</v>
      </c>
      <c r="CS9" s="361"/>
      <c r="CT9" s="361"/>
      <c r="CU9" s="361"/>
      <c r="CV9" s="25"/>
    </row>
    <row r="10" spans="1:100" ht="12" customHeight="1" x14ac:dyDescent="0.15">
      <c r="A10" s="364"/>
      <c r="B10" s="364"/>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70"/>
      <c r="AK10" s="370"/>
      <c r="AL10" s="370"/>
      <c r="AM10" s="370"/>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c r="BK10" s="370"/>
      <c r="BL10" s="370"/>
      <c r="BM10" s="370"/>
      <c r="BN10" s="370"/>
      <c r="BO10" s="370"/>
      <c r="BP10" s="370"/>
      <c r="BQ10" s="370"/>
      <c r="BR10" s="370"/>
      <c r="BS10" s="370"/>
      <c r="BT10" s="370"/>
      <c r="BU10" s="370"/>
      <c r="BV10" s="370"/>
      <c r="BW10" s="370"/>
      <c r="BX10" s="370"/>
      <c r="BY10" s="370"/>
      <c r="BZ10" s="370"/>
      <c r="CA10" s="370"/>
      <c r="CB10" s="370"/>
      <c r="CC10" s="370"/>
      <c r="CD10" s="370"/>
      <c r="CE10" s="370"/>
      <c r="CF10" s="370"/>
      <c r="CG10" s="370"/>
      <c r="CH10" s="370"/>
      <c r="CI10" s="370"/>
      <c r="CJ10" s="370"/>
      <c r="CK10" s="370"/>
      <c r="CL10" s="370"/>
      <c r="CM10" s="370"/>
      <c r="CN10" s="361">
        <f t="shared" si="0"/>
        <v>0</v>
      </c>
      <c r="CO10" s="361"/>
      <c r="CP10" s="361"/>
      <c r="CQ10" s="361"/>
      <c r="CR10" s="361">
        <f t="shared" si="1"/>
        <v>0</v>
      </c>
      <c r="CS10" s="361"/>
      <c r="CT10" s="361"/>
      <c r="CU10" s="361"/>
      <c r="CV10" s="25"/>
    </row>
    <row r="11" spans="1:100" ht="12" customHeight="1" x14ac:dyDescent="0.15">
      <c r="A11" s="364"/>
      <c r="B11" s="364"/>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70"/>
      <c r="AK11" s="370"/>
      <c r="AL11" s="370"/>
      <c r="AM11" s="370"/>
      <c r="AN11" s="370"/>
      <c r="AO11" s="370"/>
      <c r="AP11" s="370"/>
      <c r="AQ11" s="370"/>
      <c r="AR11" s="370"/>
      <c r="AS11" s="370"/>
      <c r="AT11" s="370"/>
      <c r="AU11" s="370"/>
      <c r="AV11" s="370"/>
      <c r="AW11" s="370"/>
      <c r="AX11" s="370"/>
      <c r="AY11" s="370"/>
      <c r="AZ11" s="370"/>
      <c r="BA11" s="370"/>
      <c r="BB11" s="370"/>
      <c r="BC11" s="370"/>
      <c r="BD11" s="370"/>
      <c r="BE11" s="370"/>
      <c r="BF11" s="370"/>
      <c r="BG11" s="370"/>
      <c r="BH11" s="370"/>
      <c r="BI11" s="370"/>
      <c r="BJ11" s="370"/>
      <c r="BK11" s="370"/>
      <c r="BL11" s="370"/>
      <c r="BM11" s="370"/>
      <c r="BN11" s="370"/>
      <c r="BO11" s="370"/>
      <c r="BP11" s="370"/>
      <c r="BQ11" s="370"/>
      <c r="BR11" s="370"/>
      <c r="BS11" s="370"/>
      <c r="BT11" s="370"/>
      <c r="BU11" s="370"/>
      <c r="BV11" s="370"/>
      <c r="BW11" s="370"/>
      <c r="BX11" s="370"/>
      <c r="BY11" s="370"/>
      <c r="BZ11" s="370"/>
      <c r="CA11" s="370"/>
      <c r="CB11" s="370"/>
      <c r="CC11" s="370"/>
      <c r="CD11" s="370"/>
      <c r="CE11" s="370"/>
      <c r="CF11" s="370"/>
      <c r="CG11" s="370"/>
      <c r="CH11" s="370"/>
      <c r="CI11" s="370"/>
      <c r="CJ11" s="370"/>
      <c r="CK11" s="370"/>
      <c r="CL11" s="370"/>
      <c r="CM11" s="370"/>
      <c r="CN11" s="361">
        <f t="shared" si="0"/>
        <v>0</v>
      </c>
      <c r="CO11" s="361"/>
      <c r="CP11" s="361"/>
      <c r="CQ11" s="361"/>
      <c r="CR11" s="361">
        <f t="shared" si="1"/>
        <v>0</v>
      </c>
      <c r="CS11" s="361"/>
      <c r="CT11" s="361"/>
      <c r="CU11" s="361"/>
      <c r="CV11" s="25"/>
    </row>
    <row r="12" spans="1:100" ht="12" customHeight="1" x14ac:dyDescent="0.15">
      <c r="A12" s="364"/>
      <c r="B12" s="364"/>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370"/>
      <c r="BL12" s="370"/>
      <c r="BM12" s="370"/>
      <c r="BN12" s="370"/>
      <c r="BO12" s="370"/>
      <c r="BP12" s="370"/>
      <c r="BQ12" s="370"/>
      <c r="BR12" s="370"/>
      <c r="BS12" s="370"/>
      <c r="BT12" s="370"/>
      <c r="BU12" s="370"/>
      <c r="BV12" s="370"/>
      <c r="BW12" s="370"/>
      <c r="BX12" s="370"/>
      <c r="BY12" s="370"/>
      <c r="BZ12" s="370"/>
      <c r="CA12" s="370"/>
      <c r="CB12" s="370"/>
      <c r="CC12" s="370"/>
      <c r="CD12" s="370"/>
      <c r="CE12" s="370"/>
      <c r="CF12" s="370"/>
      <c r="CG12" s="370"/>
      <c r="CH12" s="370"/>
      <c r="CI12" s="370"/>
      <c r="CJ12" s="370"/>
      <c r="CK12" s="370"/>
      <c r="CL12" s="370"/>
      <c r="CM12" s="370"/>
      <c r="CN12" s="361">
        <f t="shared" si="0"/>
        <v>0</v>
      </c>
      <c r="CO12" s="361"/>
      <c r="CP12" s="361"/>
      <c r="CQ12" s="361"/>
      <c r="CR12" s="361">
        <f t="shared" si="1"/>
        <v>0</v>
      </c>
      <c r="CS12" s="361"/>
      <c r="CT12" s="361"/>
      <c r="CU12" s="361"/>
      <c r="CV12" s="25"/>
    </row>
    <row r="13" spans="1:100" ht="12" customHeight="1" x14ac:dyDescent="0.15">
      <c r="A13" s="364"/>
      <c r="B13" s="364"/>
      <c r="C13" s="372"/>
      <c r="D13" s="373"/>
      <c r="E13" s="373"/>
      <c r="F13" s="373"/>
      <c r="G13" s="373"/>
      <c r="H13" s="373"/>
      <c r="I13" s="373"/>
      <c r="J13" s="373"/>
      <c r="K13" s="374"/>
      <c r="L13" s="372"/>
      <c r="M13" s="373"/>
      <c r="N13" s="373"/>
      <c r="O13" s="373"/>
      <c r="P13" s="373"/>
      <c r="Q13" s="373"/>
      <c r="R13" s="373"/>
      <c r="S13" s="373"/>
      <c r="T13" s="374"/>
      <c r="U13" s="372"/>
      <c r="V13" s="374"/>
      <c r="W13" s="372"/>
      <c r="X13" s="374"/>
      <c r="Y13" s="372"/>
      <c r="Z13" s="373"/>
      <c r="AA13" s="373"/>
      <c r="AB13" s="373"/>
      <c r="AC13" s="373"/>
      <c r="AD13" s="373"/>
      <c r="AE13" s="373"/>
      <c r="AF13" s="373"/>
      <c r="AG13" s="373"/>
      <c r="AH13" s="373"/>
      <c r="AI13" s="374"/>
      <c r="AJ13" s="359"/>
      <c r="AK13" s="360"/>
      <c r="AL13" s="359"/>
      <c r="AM13" s="360"/>
      <c r="AN13" s="359"/>
      <c r="AO13" s="360"/>
      <c r="AP13" s="359"/>
      <c r="AQ13" s="360"/>
      <c r="AR13" s="359"/>
      <c r="AS13" s="360"/>
      <c r="AT13" s="359"/>
      <c r="AU13" s="360"/>
      <c r="AV13" s="359"/>
      <c r="AW13" s="360"/>
      <c r="AX13" s="359"/>
      <c r="AY13" s="360"/>
      <c r="AZ13" s="359"/>
      <c r="BA13" s="360"/>
      <c r="BB13" s="359"/>
      <c r="BC13" s="360"/>
      <c r="BD13" s="359"/>
      <c r="BE13" s="360"/>
      <c r="BF13" s="359"/>
      <c r="BG13" s="360"/>
      <c r="BH13" s="359"/>
      <c r="BI13" s="360"/>
      <c r="BJ13" s="359"/>
      <c r="BK13" s="360"/>
      <c r="BL13" s="359"/>
      <c r="BM13" s="360"/>
      <c r="BN13" s="359"/>
      <c r="BO13" s="360"/>
      <c r="BP13" s="359"/>
      <c r="BQ13" s="360"/>
      <c r="BR13" s="359"/>
      <c r="BS13" s="360"/>
      <c r="BT13" s="359"/>
      <c r="BU13" s="360"/>
      <c r="BV13" s="359"/>
      <c r="BW13" s="360"/>
      <c r="BX13" s="359"/>
      <c r="BY13" s="360"/>
      <c r="BZ13" s="359"/>
      <c r="CA13" s="360"/>
      <c r="CB13" s="359"/>
      <c r="CC13" s="360"/>
      <c r="CD13" s="359"/>
      <c r="CE13" s="360"/>
      <c r="CF13" s="359"/>
      <c r="CG13" s="360"/>
      <c r="CH13" s="359"/>
      <c r="CI13" s="360"/>
      <c r="CJ13" s="359"/>
      <c r="CK13" s="360"/>
      <c r="CL13" s="359"/>
      <c r="CM13" s="360"/>
      <c r="CN13" s="375">
        <f t="shared" si="0"/>
        <v>0</v>
      </c>
      <c r="CO13" s="376"/>
      <c r="CP13" s="376"/>
      <c r="CQ13" s="377"/>
      <c r="CR13" s="375">
        <f t="shared" si="1"/>
        <v>0</v>
      </c>
      <c r="CS13" s="376"/>
      <c r="CT13" s="376"/>
      <c r="CU13" s="377"/>
      <c r="CV13" s="25"/>
    </row>
    <row r="14" spans="1:100" ht="12" customHeight="1" x14ac:dyDescent="0.15">
      <c r="A14" s="364"/>
      <c r="B14" s="364"/>
      <c r="C14" s="372"/>
      <c r="D14" s="373"/>
      <c r="E14" s="373"/>
      <c r="F14" s="373"/>
      <c r="G14" s="373"/>
      <c r="H14" s="373"/>
      <c r="I14" s="373"/>
      <c r="J14" s="373"/>
      <c r="K14" s="374"/>
      <c r="L14" s="372"/>
      <c r="M14" s="373"/>
      <c r="N14" s="373"/>
      <c r="O14" s="373"/>
      <c r="P14" s="373"/>
      <c r="Q14" s="373"/>
      <c r="R14" s="373"/>
      <c r="S14" s="373"/>
      <c r="T14" s="374"/>
      <c r="U14" s="372"/>
      <c r="V14" s="374"/>
      <c r="W14" s="372"/>
      <c r="X14" s="374"/>
      <c r="Y14" s="372"/>
      <c r="Z14" s="373"/>
      <c r="AA14" s="373"/>
      <c r="AB14" s="373"/>
      <c r="AC14" s="373"/>
      <c r="AD14" s="373"/>
      <c r="AE14" s="373"/>
      <c r="AF14" s="373"/>
      <c r="AG14" s="373"/>
      <c r="AH14" s="373"/>
      <c r="AI14" s="374"/>
      <c r="AJ14" s="359"/>
      <c r="AK14" s="360"/>
      <c r="AL14" s="359"/>
      <c r="AM14" s="360"/>
      <c r="AN14" s="359"/>
      <c r="AO14" s="360"/>
      <c r="AP14" s="359"/>
      <c r="AQ14" s="360"/>
      <c r="AR14" s="359"/>
      <c r="AS14" s="360"/>
      <c r="AT14" s="359"/>
      <c r="AU14" s="360"/>
      <c r="AV14" s="359"/>
      <c r="AW14" s="360"/>
      <c r="AX14" s="359"/>
      <c r="AY14" s="360"/>
      <c r="AZ14" s="359"/>
      <c r="BA14" s="360"/>
      <c r="BB14" s="359"/>
      <c r="BC14" s="360"/>
      <c r="BD14" s="359"/>
      <c r="BE14" s="360"/>
      <c r="BF14" s="359"/>
      <c r="BG14" s="360"/>
      <c r="BH14" s="359"/>
      <c r="BI14" s="360"/>
      <c r="BJ14" s="359"/>
      <c r="BK14" s="360"/>
      <c r="BL14" s="359"/>
      <c r="BM14" s="360"/>
      <c r="BN14" s="359"/>
      <c r="BO14" s="360"/>
      <c r="BP14" s="359"/>
      <c r="BQ14" s="360"/>
      <c r="BR14" s="359"/>
      <c r="BS14" s="360"/>
      <c r="BT14" s="359"/>
      <c r="BU14" s="360"/>
      <c r="BV14" s="359"/>
      <c r="BW14" s="360"/>
      <c r="BX14" s="359"/>
      <c r="BY14" s="360"/>
      <c r="BZ14" s="359"/>
      <c r="CA14" s="360"/>
      <c r="CB14" s="359"/>
      <c r="CC14" s="360"/>
      <c r="CD14" s="359"/>
      <c r="CE14" s="360"/>
      <c r="CF14" s="359"/>
      <c r="CG14" s="360"/>
      <c r="CH14" s="359"/>
      <c r="CI14" s="360"/>
      <c r="CJ14" s="359"/>
      <c r="CK14" s="360"/>
      <c r="CL14" s="359"/>
      <c r="CM14" s="360"/>
      <c r="CN14" s="375">
        <f t="shared" si="0"/>
        <v>0</v>
      </c>
      <c r="CO14" s="376"/>
      <c r="CP14" s="376"/>
      <c r="CQ14" s="377"/>
      <c r="CR14" s="375">
        <f t="shared" si="1"/>
        <v>0</v>
      </c>
      <c r="CS14" s="376"/>
      <c r="CT14" s="376"/>
      <c r="CU14" s="377"/>
      <c r="CV14" s="25"/>
    </row>
    <row r="15" spans="1:100" ht="12" customHeight="1" x14ac:dyDescent="0.15">
      <c r="A15" s="364"/>
      <c r="B15" s="364"/>
      <c r="C15" s="363"/>
      <c r="D15" s="363"/>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70"/>
      <c r="AK15" s="370"/>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370"/>
      <c r="BL15" s="370"/>
      <c r="BM15" s="370"/>
      <c r="BN15" s="370"/>
      <c r="BO15" s="370"/>
      <c r="BP15" s="370"/>
      <c r="BQ15" s="370"/>
      <c r="BR15" s="370"/>
      <c r="BS15" s="370"/>
      <c r="BT15" s="370"/>
      <c r="BU15" s="370"/>
      <c r="BV15" s="370"/>
      <c r="BW15" s="370"/>
      <c r="BX15" s="370"/>
      <c r="BY15" s="370"/>
      <c r="BZ15" s="370"/>
      <c r="CA15" s="370"/>
      <c r="CB15" s="370"/>
      <c r="CC15" s="370"/>
      <c r="CD15" s="370"/>
      <c r="CE15" s="370"/>
      <c r="CF15" s="370"/>
      <c r="CG15" s="370"/>
      <c r="CH15" s="370"/>
      <c r="CI15" s="370"/>
      <c r="CJ15" s="370"/>
      <c r="CK15" s="370"/>
      <c r="CL15" s="370"/>
      <c r="CM15" s="370"/>
      <c r="CN15" s="361">
        <f t="shared" si="0"/>
        <v>0</v>
      </c>
      <c r="CO15" s="361"/>
      <c r="CP15" s="361"/>
      <c r="CQ15" s="361"/>
      <c r="CR15" s="361">
        <f t="shared" si="1"/>
        <v>0</v>
      </c>
      <c r="CS15" s="361"/>
      <c r="CT15" s="361"/>
      <c r="CU15" s="361"/>
      <c r="CV15" s="25"/>
    </row>
    <row r="16" spans="1:100" ht="12" customHeight="1" x14ac:dyDescent="0.15">
      <c r="A16" s="364"/>
      <c r="B16" s="364"/>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70"/>
      <c r="AK16" s="370"/>
      <c r="AL16" s="370"/>
      <c r="AM16" s="370"/>
      <c r="AN16" s="370"/>
      <c r="AO16" s="370"/>
      <c r="AP16" s="370"/>
      <c r="AQ16" s="370"/>
      <c r="AR16" s="370"/>
      <c r="AS16" s="370"/>
      <c r="AT16" s="370"/>
      <c r="AU16" s="370"/>
      <c r="AV16" s="370"/>
      <c r="AW16" s="370"/>
      <c r="AX16" s="370"/>
      <c r="AY16" s="370"/>
      <c r="AZ16" s="370"/>
      <c r="BA16" s="370"/>
      <c r="BB16" s="370"/>
      <c r="BC16" s="370"/>
      <c r="BD16" s="370"/>
      <c r="BE16" s="370"/>
      <c r="BF16" s="370"/>
      <c r="BG16" s="370"/>
      <c r="BH16" s="370"/>
      <c r="BI16" s="370"/>
      <c r="BJ16" s="370"/>
      <c r="BK16" s="370"/>
      <c r="BL16" s="370"/>
      <c r="BM16" s="370"/>
      <c r="BN16" s="370"/>
      <c r="BO16" s="370"/>
      <c r="BP16" s="370"/>
      <c r="BQ16" s="370"/>
      <c r="BR16" s="370"/>
      <c r="BS16" s="370"/>
      <c r="BT16" s="370"/>
      <c r="BU16" s="370"/>
      <c r="BV16" s="370"/>
      <c r="BW16" s="370"/>
      <c r="BX16" s="370"/>
      <c r="BY16" s="370"/>
      <c r="BZ16" s="370"/>
      <c r="CA16" s="370"/>
      <c r="CB16" s="370"/>
      <c r="CC16" s="370"/>
      <c r="CD16" s="370"/>
      <c r="CE16" s="370"/>
      <c r="CF16" s="370"/>
      <c r="CG16" s="370"/>
      <c r="CH16" s="370"/>
      <c r="CI16" s="370"/>
      <c r="CJ16" s="370"/>
      <c r="CK16" s="370"/>
      <c r="CL16" s="370"/>
      <c r="CM16" s="370"/>
      <c r="CN16" s="361">
        <f t="shared" si="0"/>
        <v>0</v>
      </c>
      <c r="CO16" s="361"/>
      <c r="CP16" s="361"/>
      <c r="CQ16" s="361"/>
      <c r="CR16" s="361">
        <f t="shared" si="1"/>
        <v>0</v>
      </c>
      <c r="CS16" s="361"/>
      <c r="CT16" s="361"/>
      <c r="CU16" s="361"/>
      <c r="CV16" s="25"/>
    </row>
    <row r="17" spans="1:100" ht="12" customHeight="1" x14ac:dyDescent="0.15">
      <c r="A17" s="364"/>
      <c r="B17" s="364"/>
      <c r="C17" s="363"/>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70"/>
      <c r="AK17" s="370"/>
      <c r="AL17" s="370"/>
      <c r="AM17" s="370"/>
      <c r="AN17" s="370"/>
      <c r="AO17" s="370"/>
      <c r="AP17" s="370"/>
      <c r="AQ17" s="370"/>
      <c r="AR17" s="370"/>
      <c r="AS17" s="370"/>
      <c r="AT17" s="370"/>
      <c r="AU17" s="370"/>
      <c r="AV17" s="370"/>
      <c r="AW17" s="370"/>
      <c r="AX17" s="370"/>
      <c r="AY17" s="370"/>
      <c r="AZ17" s="370"/>
      <c r="BA17" s="370"/>
      <c r="BB17" s="370"/>
      <c r="BC17" s="370"/>
      <c r="BD17" s="370"/>
      <c r="BE17" s="370"/>
      <c r="BF17" s="370"/>
      <c r="BG17" s="370"/>
      <c r="BH17" s="370"/>
      <c r="BI17" s="370"/>
      <c r="BJ17" s="370"/>
      <c r="BK17" s="370"/>
      <c r="BL17" s="370"/>
      <c r="BM17" s="370"/>
      <c r="BN17" s="370"/>
      <c r="BO17" s="370"/>
      <c r="BP17" s="370"/>
      <c r="BQ17" s="370"/>
      <c r="BR17" s="370"/>
      <c r="BS17" s="370"/>
      <c r="BT17" s="370"/>
      <c r="BU17" s="370"/>
      <c r="BV17" s="370"/>
      <c r="BW17" s="370"/>
      <c r="BX17" s="370"/>
      <c r="BY17" s="370"/>
      <c r="BZ17" s="370"/>
      <c r="CA17" s="370"/>
      <c r="CB17" s="370"/>
      <c r="CC17" s="370"/>
      <c r="CD17" s="370"/>
      <c r="CE17" s="370"/>
      <c r="CF17" s="370"/>
      <c r="CG17" s="370"/>
      <c r="CH17" s="370"/>
      <c r="CI17" s="370"/>
      <c r="CJ17" s="370"/>
      <c r="CK17" s="370"/>
      <c r="CL17" s="370"/>
      <c r="CM17" s="370"/>
      <c r="CN17" s="361">
        <f t="shared" si="0"/>
        <v>0</v>
      </c>
      <c r="CO17" s="361"/>
      <c r="CP17" s="361"/>
      <c r="CQ17" s="361"/>
      <c r="CR17" s="361">
        <f t="shared" si="1"/>
        <v>0</v>
      </c>
      <c r="CS17" s="361"/>
      <c r="CT17" s="361"/>
      <c r="CU17" s="361"/>
      <c r="CV17" s="25"/>
    </row>
    <row r="18" spans="1:100" ht="12" customHeight="1" x14ac:dyDescent="0.15">
      <c r="A18" s="364"/>
      <c r="B18" s="364"/>
      <c r="C18" s="369" t="s">
        <v>89</v>
      </c>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7">
        <f>SUM(AJ7:AK17)</f>
        <v>0</v>
      </c>
      <c r="AK18" s="367"/>
      <c r="AL18" s="367">
        <f>SUM(AL7:AM17)</f>
        <v>0</v>
      </c>
      <c r="AM18" s="367"/>
      <c r="AN18" s="367">
        <f>SUM(AN7:AO17)</f>
        <v>0</v>
      </c>
      <c r="AO18" s="367"/>
      <c r="AP18" s="367">
        <f>SUM(AP7:AQ17)</f>
        <v>0</v>
      </c>
      <c r="AQ18" s="367"/>
      <c r="AR18" s="367">
        <f>SUM(AR7:AS17)</f>
        <v>0</v>
      </c>
      <c r="AS18" s="367"/>
      <c r="AT18" s="367">
        <f>SUM(AT7:AU17)</f>
        <v>0</v>
      </c>
      <c r="AU18" s="367"/>
      <c r="AV18" s="367">
        <f>SUM(AV7:AW17)</f>
        <v>0</v>
      </c>
      <c r="AW18" s="367"/>
      <c r="AX18" s="367">
        <f>SUM(AX7:AY17)</f>
        <v>0</v>
      </c>
      <c r="AY18" s="367"/>
      <c r="AZ18" s="367">
        <f>SUM(AZ7:BA17)</f>
        <v>0</v>
      </c>
      <c r="BA18" s="367"/>
      <c r="BB18" s="367">
        <f>SUM(BB7:BC17)</f>
        <v>0</v>
      </c>
      <c r="BC18" s="367"/>
      <c r="BD18" s="367">
        <f>SUM(BD7:BE17)</f>
        <v>0</v>
      </c>
      <c r="BE18" s="367"/>
      <c r="BF18" s="367">
        <f>SUM(BF7:BG17)</f>
        <v>0</v>
      </c>
      <c r="BG18" s="367"/>
      <c r="BH18" s="367">
        <f>SUM(BH7:BI17)</f>
        <v>0</v>
      </c>
      <c r="BI18" s="367"/>
      <c r="BJ18" s="367">
        <f>SUM(BJ7:BK17)</f>
        <v>0</v>
      </c>
      <c r="BK18" s="367"/>
      <c r="BL18" s="367">
        <f>SUM(BL7:BM17)</f>
        <v>0</v>
      </c>
      <c r="BM18" s="367"/>
      <c r="BN18" s="367">
        <f>SUM(BN7:BO17)</f>
        <v>0</v>
      </c>
      <c r="BO18" s="367"/>
      <c r="BP18" s="367">
        <f>SUM(BP7:BQ17)</f>
        <v>0</v>
      </c>
      <c r="BQ18" s="367"/>
      <c r="BR18" s="367">
        <f>SUM(BR7:BS17)</f>
        <v>0</v>
      </c>
      <c r="BS18" s="367"/>
      <c r="BT18" s="367">
        <f>SUM(BT7:BU17)</f>
        <v>0</v>
      </c>
      <c r="BU18" s="367"/>
      <c r="BV18" s="367">
        <f>SUM(BV7:BW17)</f>
        <v>0</v>
      </c>
      <c r="BW18" s="367"/>
      <c r="BX18" s="367">
        <f>SUM(BX7:BY17)</f>
        <v>0</v>
      </c>
      <c r="BY18" s="367"/>
      <c r="BZ18" s="367">
        <f>SUM(BZ7:CA17)</f>
        <v>0</v>
      </c>
      <c r="CA18" s="367"/>
      <c r="CB18" s="367">
        <f>SUM(CB7:CC17)</f>
        <v>0</v>
      </c>
      <c r="CC18" s="367"/>
      <c r="CD18" s="367">
        <f>SUM(CD7:CE17)</f>
        <v>0</v>
      </c>
      <c r="CE18" s="367"/>
      <c r="CF18" s="367">
        <f>SUM(CF7:CG17)</f>
        <v>0</v>
      </c>
      <c r="CG18" s="367"/>
      <c r="CH18" s="367">
        <f>SUM(CH7:CI17)</f>
        <v>0</v>
      </c>
      <c r="CI18" s="367"/>
      <c r="CJ18" s="367">
        <f>SUM(CJ7:CK17)</f>
        <v>0</v>
      </c>
      <c r="CK18" s="367"/>
      <c r="CL18" s="367">
        <f>SUM(CL7:CM17)</f>
        <v>0</v>
      </c>
      <c r="CM18" s="367"/>
      <c r="CN18" s="371">
        <f t="shared" si="0"/>
        <v>0</v>
      </c>
      <c r="CO18" s="361"/>
      <c r="CP18" s="361"/>
      <c r="CQ18" s="361"/>
      <c r="CR18" s="361">
        <f t="shared" si="1"/>
        <v>0</v>
      </c>
      <c r="CS18" s="361"/>
      <c r="CT18" s="361"/>
      <c r="CU18" s="361"/>
      <c r="CV18" s="25"/>
    </row>
    <row r="19" spans="1:100" ht="12" customHeight="1" x14ac:dyDescent="0.15">
      <c r="A19" s="364"/>
      <c r="B19" s="364"/>
      <c r="C19" s="369" t="s">
        <v>118</v>
      </c>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2"/>
      <c r="BI19" s="362"/>
      <c r="BJ19" s="362"/>
      <c r="BK19" s="362"/>
      <c r="BL19" s="362"/>
      <c r="BM19" s="362"/>
      <c r="BN19" s="362"/>
      <c r="BO19" s="362"/>
      <c r="BP19" s="362"/>
      <c r="BQ19" s="362"/>
      <c r="BR19" s="362"/>
      <c r="BS19" s="362"/>
      <c r="BT19" s="362"/>
      <c r="BU19" s="362"/>
      <c r="BV19" s="362"/>
      <c r="BW19" s="362"/>
      <c r="BX19" s="362"/>
      <c r="BY19" s="362"/>
      <c r="BZ19" s="362"/>
      <c r="CA19" s="362"/>
      <c r="CB19" s="362"/>
      <c r="CC19" s="362"/>
      <c r="CD19" s="362"/>
      <c r="CE19" s="362"/>
      <c r="CF19" s="362"/>
      <c r="CG19" s="362"/>
      <c r="CH19" s="362"/>
      <c r="CI19" s="362"/>
      <c r="CJ19" s="362"/>
      <c r="CK19" s="362"/>
      <c r="CL19" s="362"/>
      <c r="CM19" s="362"/>
      <c r="CN19" s="368"/>
      <c r="CO19" s="368"/>
      <c r="CP19" s="368"/>
      <c r="CQ19" s="368"/>
      <c r="CR19" s="368"/>
      <c r="CS19" s="368"/>
      <c r="CT19" s="368"/>
      <c r="CU19" s="368"/>
      <c r="CV19" s="25"/>
    </row>
    <row r="20" spans="1:100" ht="11.25" customHeight="1" x14ac:dyDescent="0.1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25"/>
    </row>
    <row r="21" spans="1:100" ht="12" customHeight="1" x14ac:dyDescent="0.15">
      <c r="A21" s="364" t="s">
        <v>12</v>
      </c>
      <c r="B21" s="364"/>
      <c r="C21" s="369" t="s">
        <v>95</v>
      </c>
      <c r="D21" s="369"/>
      <c r="E21" s="369"/>
      <c r="F21" s="369"/>
      <c r="G21" s="369"/>
      <c r="H21" s="369"/>
      <c r="I21" s="369"/>
      <c r="J21" s="369"/>
      <c r="K21" s="369"/>
      <c r="L21" s="369" t="s">
        <v>11</v>
      </c>
      <c r="M21" s="369"/>
      <c r="N21" s="369"/>
      <c r="O21" s="369"/>
      <c r="P21" s="369"/>
      <c r="Q21" s="369"/>
      <c r="R21" s="369"/>
      <c r="S21" s="369"/>
      <c r="T21" s="369"/>
      <c r="U21" s="364" t="s">
        <v>1</v>
      </c>
      <c r="V21" s="364"/>
      <c r="W21" s="364" t="s">
        <v>2</v>
      </c>
      <c r="X21" s="364"/>
      <c r="Y21" s="369" t="s">
        <v>9</v>
      </c>
      <c r="Z21" s="369"/>
      <c r="AA21" s="369"/>
      <c r="AB21" s="369"/>
      <c r="AC21" s="369"/>
      <c r="AD21" s="369"/>
      <c r="AE21" s="369"/>
      <c r="AF21" s="369"/>
      <c r="AG21" s="369"/>
      <c r="AH21" s="369"/>
      <c r="AI21" s="369"/>
      <c r="AJ21" s="369" t="s">
        <v>5</v>
      </c>
      <c r="AK21" s="369"/>
      <c r="AL21" s="369"/>
      <c r="AM21" s="369"/>
      <c r="AN21" s="369"/>
      <c r="AO21" s="369"/>
      <c r="AP21" s="369"/>
      <c r="AQ21" s="369"/>
      <c r="AR21" s="369"/>
      <c r="AS21" s="369"/>
      <c r="AT21" s="369"/>
      <c r="AU21" s="369"/>
      <c r="AV21" s="369"/>
      <c r="AW21" s="369"/>
      <c r="AX21" s="369" t="s">
        <v>6</v>
      </c>
      <c r="AY21" s="369"/>
      <c r="AZ21" s="369"/>
      <c r="BA21" s="369"/>
      <c r="BB21" s="369"/>
      <c r="BC21" s="369"/>
      <c r="BD21" s="369"/>
      <c r="BE21" s="369"/>
      <c r="BF21" s="369"/>
      <c r="BG21" s="369"/>
      <c r="BH21" s="369"/>
      <c r="BI21" s="369"/>
      <c r="BJ21" s="369"/>
      <c r="BK21" s="369"/>
      <c r="BL21" s="369" t="s">
        <v>7</v>
      </c>
      <c r="BM21" s="369"/>
      <c r="BN21" s="369"/>
      <c r="BO21" s="369"/>
      <c r="BP21" s="369"/>
      <c r="BQ21" s="369"/>
      <c r="BR21" s="369"/>
      <c r="BS21" s="369"/>
      <c r="BT21" s="369"/>
      <c r="BU21" s="369"/>
      <c r="BV21" s="369"/>
      <c r="BW21" s="369"/>
      <c r="BX21" s="369"/>
      <c r="BY21" s="369"/>
      <c r="BZ21" s="369" t="s">
        <v>8</v>
      </c>
      <c r="CA21" s="369"/>
      <c r="CB21" s="369"/>
      <c r="CC21" s="369"/>
      <c r="CD21" s="369"/>
      <c r="CE21" s="369"/>
      <c r="CF21" s="369"/>
      <c r="CG21" s="369"/>
      <c r="CH21" s="369"/>
      <c r="CI21" s="369"/>
      <c r="CJ21" s="369"/>
      <c r="CK21" s="369"/>
      <c r="CL21" s="369"/>
      <c r="CM21" s="369"/>
      <c r="CN21" s="378" t="s">
        <v>89</v>
      </c>
      <c r="CO21" s="378"/>
      <c r="CP21" s="378"/>
      <c r="CQ21" s="378"/>
      <c r="CR21" s="379" t="s">
        <v>10</v>
      </c>
      <c r="CS21" s="378"/>
      <c r="CT21" s="378"/>
      <c r="CU21" s="378"/>
      <c r="CV21" s="25"/>
    </row>
    <row r="22" spans="1:100" ht="12" customHeight="1" x14ac:dyDescent="0.15">
      <c r="A22" s="364"/>
      <c r="B22" s="364"/>
      <c r="C22" s="369"/>
      <c r="D22" s="369"/>
      <c r="E22" s="369"/>
      <c r="F22" s="369"/>
      <c r="G22" s="369"/>
      <c r="H22" s="369"/>
      <c r="I22" s="369"/>
      <c r="J22" s="369"/>
      <c r="K22" s="369"/>
      <c r="L22" s="369"/>
      <c r="M22" s="369"/>
      <c r="N22" s="369"/>
      <c r="O22" s="369"/>
      <c r="P22" s="369"/>
      <c r="Q22" s="369"/>
      <c r="R22" s="369"/>
      <c r="S22" s="369"/>
      <c r="T22" s="369"/>
      <c r="U22" s="364"/>
      <c r="V22" s="364"/>
      <c r="W22" s="364"/>
      <c r="X22" s="364"/>
      <c r="Y22" s="369"/>
      <c r="Z22" s="369"/>
      <c r="AA22" s="369"/>
      <c r="AB22" s="369"/>
      <c r="AC22" s="369"/>
      <c r="AD22" s="369"/>
      <c r="AE22" s="369"/>
      <c r="AF22" s="369"/>
      <c r="AG22" s="369"/>
      <c r="AH22" s="369"/>
      <c r="AI22" s="369"/>
      <c r="AJ22" s="366" t="e">
        <f>EOMONTH(EDATE(表紙!$Q$76,-3),0)+1</f>
        <v>#NUM!</v>
      </c>
      <c r="AK22" s="366"/>
      <c r="AL22" s="366" t="e">
        <f>EOMONTH(EDATE(表紙!$Q$76,-3),0)+2</f>
        <v>#NUM!</v>
      </c>
      <c r="AM22" s="366"/>
      <c r="AN22" s="366" t="e">
        <f>EOMONTH(EDATE(表紙!$Q$76,-3),0)+3</f>
        <v>#NUM!</v>
      </c>
      <c r="AO22" s="366"/>
      <c r="AP22" s="366" t="e">
        <f>EOMONTH(EDATE(表紙!$Q$76,-3),0)+4</f>
        <v>#NUM!</v>
      </c>
      <c r="AQ22" s="366"/>
      <c r="AR22" s="366" t="e">
        <f>EOMONTH(EDATE(表紙!$Q$76,-3),0)+5</f>
        <v>#NUM!</v>
      </c>
      <c r="AS22" s="366"/>
      <c r="AT22" s="366" t="e">
        <f>EOMONTH(EDATE(表紙!$Q$76,-3),0)+6</f>
        <v>#NUM!</v>
      </c>
      <c r="AU22" s="366"/>
      <c r="AV22" s="366" t="e">
        <f>EOMONTH(EDATE(表紙!$Q$76,-3),0)+7</f>
        <v>#NUM!</v>
      </c>
      <c r="AW22" s="366"/>
      <c r="AX22" s="366" t="e">
        <f>EOMONTH(EDATE(表紙!$Q$76,-3),0)+8</f>
        <v>#NUM!</v>
      </c>
      <c r="AY22" s="366"/>
      <c r="AZ22" s="366" t="e">
        <f>EOMONTH(EDATE(表紙!$Q$76,-3),0)+9</f>
        <v>#NUM!</v>
      </c>
      <c r="BA22" s="366"/>
      <c r="BB22" s="366" t="e">
        <f>EOMONTH(EDATE(表紙!$Q$76,-3),0)+10</f>
        <v>#NUM!</v>
      </c>
      <c r="BC22" s="366"/>
      <c r="BD22" s="366" t="e">
        <f>EOMONTH(EDATE(表紙!$Q$76,-3),0)+11</f>
        <v>#NUM!</v>
      </c>
      <c r="BE22" s="366"/>
      <c r="BF22" s="366" t="e">
        <f>EOMONTH(EDATE(表紙!$Q$76,-3),0)+12</f>
        <v>#NUM!</v>
      </c>
      <c r="BG22" s="366"/>
      <c r="BH22" s="366" t="e">
        <f>EOMONTH(EDATE(表紙!$Q$76,-3),0)+13</f>
        <v>#NUM!</v>
      </c>
      <c r="BI22" s="366"/>
      <c r="BJ22" s="366" t="e">
        <f>EOMONTH(EDATE(表紙!$Q$76,-3),0)+14</f>
        <v>#NUM!</v>
      </c>
      <c r="BK22" s="366"/>
      <c r="BL22" s="366" t="e">
        <f>EOMONTH(EDATE(表紙!$Q$76,-3),0)+15</f>
        <v>#NUM!</v>
      </c>
      <c r="BM22" s="366"/>
      <c r="BN22" s="366" t="e">
        <f>EOMONTH(EDATE(表紙!$Q$76,-3),0)+16</f>
        <v>#NUM!</v>
      </c>
      <c r="BO22" s="366"/>
      <c r="BP22" s="366" t="e">
        <f>EOMONTH(EDATE(表紙!$Q$76,-3),0)+17</f>
        <v>#NUM!</v>
      </c>
      <c r="BQ22" s="366"/>
      <c r="BR22" s="366" t="e">
        <f>EOMONTH(EDATE(表紙!$Q$76,-3),0)+18</f>
        <v>#NUM!</v>
      </c>
      <c r="BS22" s="366"/>
      <c r="BT22" s="366" t="e">
        <f>EOMONTH(EDATE(表紙!$Q$76,-3),0)+19</f>
        <v>#NUM!</v>
      </c>
      <c r="BU22" s="366"/>
      <c r="BV22" s="366" t="e">
        <f>EOMONTH(EDATE(表紙!$Q$76,-3),0)+20</f>
        <v>#NUM!</v>
      </c>
      <c r="BW22" s="366"/>
      <c r="BX22" s="366" t="e">
        <f>EOMONTH(EDATE(表紙!$Q$76,-3),0)+21</f>
        <v>#NUM!</v>
      </c>
      <c r="BY22" s="366"/>
      <c r="BZ22" s="366" t="e">
        <f>EOMONTH(EDATE(表紙!$Q$76,-3),0)+22</f>
        <v>#NUM!</v>
      </c>
      <c r="CA22" s="366"/>
      <c r="CB22" s="366" t="e">
        <f>EOMONTH(EDATE(表紙!$Q$76,-3),0)+23</f>
        <v>#NUM!</v>
      </c>
      <c r="CC22" s="366"/>
      <c r="CD22" s="366" t="e">
        <f>EOMONTH(EDATE(表紙!$Q$76,-3),0)+24</f>
        <v>#NUM!</v>
      </c>
      <c r="CE22" s="366"/>
      <c r="CF22" s="366" t="e">
        <f>EOMONTH(EDATE(表紙!$Q$76,-3),0)+25</f>
        <v>#NUM!</v>
      </c>
      <c r="CG22" s="366"/>
      <c r="CH22" s="366" t="e">
        <f>EOMONTH(EDATE(表紙!$Q$76,-3),0)+26</f>
        <v>#NUM!</v>
      </c>
      <c r="CI22" s="366"/>
      <c r="CJ22" s="366" t="e">
        <f>EOMONTH(EDATE(表紙!$Q$76,-3),0)+27</f>
        <v>#NUM!</v>
      </c>
      <c r="CK22" s="366"/>
      <c r="CL22" s="366" t="e">
        <f>EOMONTH(EDATE(表紙!$Q$76,-3),0)+28</f>
        <v>#NUM!</v>
      </c>
      <c r="CM22" s="366"/>
      <c r="CN22" s="378"/>
      <c r="CO22" s="378"/>
      <c r="CP22" s="378"/>
      <c r="CQ22" s="378"/>
      <c r="CR22" s="378"/>
      <c r="CS22" s="378"/>
      <c r="CT22" s="378"/>
      <c r="CU22" s="378"/>
      <c r="CV22" s="25"/>
    </row>
    <row r="23" spans="1:100" ht="12" customHeight="1" x14ac:dyDescent="0.15">
      <c r="A23" s="364"/>
      <c r="B23" s="364"/>
      <c r="C23" s="369"/>
      <c r="D23" s="369"/>
      <c r="E23" s="369"/>
      <c r="F23" s="369"/>
      <c r="G23" s="369"/>
      <c r="H23" s="369"/>
      <c r="I23" s="369"/>
      <c r="J23" s="369"/>
      <c r="K23" s="369"/>
      <c r="L23" s="369"/>
      <c r="M23" s="369"/>
      <c r="N23" s="369"/>
      <c r="O23" s="369"/>
      <c r="P23" s="369"/>
      <c r="Q23" s="369"/>
      <c r="R23" s="369"/>
      <c r="S23" s="369"/>
      <c r="T23" s="369"/>
      <c r="U23" s="364"/>
      <c r="V23" s="364"/>
      <c r="W23" s="364"/>
      <c r="X23" s="364"/>
      <c r="Y23" s="369"/>
      <c r="Z23" s="369"/>
      <c r="AA23" s="369"/>
      <c r="AB23" s="369"/>
      <c r="AC23" s="369"/>
      <c r="AD23" s="369"/>
      <c r="AE23" s="369"/>
      <c r="AF23" s="369"/>
      <c r="AG23" s="369"/>
      <c r="AH23" s="369"/>
      <c r="AI23" s="369"/>
      <c r="AJ23" s="365" t="e">
        <f>TEXT(AJ22,"AAA")</f>
        <v>#NUM!</v>
      </c>
      <c r="AK23" s="365"/>
      <c r="AL23" s="365" t="e">
        <f>TEXT(AL22,"AAA")</f>
        <v>#NUM!</v>
      </c>
      <c r="AM23" s="365"/>
      <c r="AN23" s="365" t="e">
        <f>TEXT(AN22,"AAA")</f>
        <v>#NUM!</v>
      </c>
      <c r="AO23" s="365"/>
      <c r="AP23" s="365" t="e">
        <f>TEXT(AP22,"AAA")</f>
        <v>#NUM!</v>
      </c>
      <c r="AQ23" s="365"/>
      <c r="AR23" s="365" t="e">
        <f>TEXT(AR22,"AAA")</f>
        <v>#NUM!</v>
      </c>
      <c r="AS23" s="365"/>
      <c r="AT23" s="365" t="e">
        <f>TEXT(AT22,"AAA")</f>
        <v>#NUM!</v>
      </c>
      <c r="AU23" s="365"/>
      <c r="AV23" s="365" t="e">
        <f>TEXT(AV22,"AAA")</f>
        <v>#NUM!</v>
      </c>
      <c r="AW23" s="365"/>
      <c r="AX23" s="365" t="e">
        <f>TEXT(AX22,"AAA")</f>
        <v>#NUM!</v>
      </c>
      <c r="AY23" s="365"/>
      <c r="AZ23" s="365" t="e">
        <f>TEXT(AZ22,"AAA")</f>
        <v>#NUM!</v>
      </c>
      <c r="BA23" s="365"/>
      <c r="BB23" s="365" t="e">
        <f>TEXT(BB22,"AAA")</f>
        <v>#NUM!</v>
      </c>
      <c r="BC23" s="365"/>
      <c r="BD23" s="365" t="e">
        <f>TEXT(BD22,"AAA")</f>
        <v>#NUM!</v>
      </c>
      <c r="BE23" s="365"/>
      <c r="BF23" s="365" t="e">
        <f>TEXT(BF22,"AAA")</f>
        <v>#NUM!</v>
      </c>
      <c r="BG23" s="365"/>
      <c r="BH23" s="365" t="e">
        <f>TEXT(BH22,"AAA")</f>
        <v>#NUM!</v>
      </c>
      <c r="BI23" s="365"/>
      <c r="BJ23" s="365" t="e">
        <f>TEXT(BJ22,"AAA")</f>
        <v>#NUM!</v>
      </c>
      <c r="BK23" s="365"/>
      <c r="BL23" s="365" t="e">
        <f>TEXT(BL22,"AAA")</f>
        <v>#NUM!</v>
      </c>
      <c r="BM23" s="365"/>
      <c r="BN23" s="365" t="e">
        <f>TEXT(BN22,"AAA")</f>
        <v>#NUM!</v>
      </c>
      <c r="BO23" s="365"/>
      <c r="BP23" s="365" t="e">
        <f>TEXT(BP22,"AAA")</f>
        <v>#NUM!</v>
      </c>
      <c r="BQ23" s="365"/>
      <c r="BR23" s="365" t="e">
        <f>TEXT(BR22,"AAA")</f>
        <v>#NUM!</v>
      </c>
      <c r="BS23" s="365"/>
      <c r="BT23" s="365" t="e">
        <f>TEXT(BT22,"AAA")</f>
        <v>#NUM!</v>
      </c>
      <c r="BU23" s="365"/>
      <c r="BV23" s="365" t="e">
        <f>TEXT(BV22,"AAA")</f>
        <v>#NUM!</v>
      </c>
      <c r="BW23" s="365"/>
      <c r="BX23" s="365" t="e">
        <f>TEXT(BX22,"AAA")</f>
        <v>#NUM!</v>
      </c>
      <c r="BY23" s="365"/>
      <c r="BZ23" s="365" t="e">
        <f>TEXT(BZ22,"AAA")</f>
        <v>#NUM!</v>
      </c>
      <c r="CA23" s="365"/>
      <c r="CB23" s="365" t="e">
        <f>TEXT(CB22,"AAA")</f>
        <v>#NUM!</v>
      </c>
      <c r="CC23" s="365"/>
      <c r="CD23" s="365" t="e">
        <f>TEXT(CD22,"AAA")</f>
        <v>#NUM!</v>
      </c>
      <c r="CE23" s="365"/>
      <c r="CF23" s="365" t="e">
        <f>TEXT(CF22,"AAA")</f>
        <v>#NUM!</v>
      </c>
      <c r="CG23" s="365"/>
      <c r="CH23" s="365" t="e">
        <f>TEXT(CH22,"AAA")</f>
        <v>#NUM!</v>
      </c>
      <c r="CI23" s="365"/>
      <c r="CJ23" s="365" t="e">
        <f>TEXT(CJ22,"AAA")</f>
        <v>#NUM!</v>
      </c>
      <c r="CK23" s="365"/>
      <c r="CL23" s="365" t="e">
        <f>TEXT(CL22,"AAA")</f>
        <v>#NUM!</v>
      </c>
      <c r="CM23" s="365"/>
      <c r="CN23" s="378"/>
      <c r="CO23" s="378"/>
      <c r="CP23" s="378"/>
      <c r="CQ23" s="378"/>
      <c r="CR23" s="378"/>
      <c r="CS23" s="378"/>
      <c r="CT23" s="378"/>
      <c r="CU23" s="378"/>
      <c r="CV23" s="25"/>
    </row>
    <row r="24" spans="1:100" ht="12" customHeight="1" x14ac:dyDescent="0.15">
      <c r="A24" s="364"/>
      <c r="B24" s="364"/>
      <c r="C24" s="363"/>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U24" s="362"/>
      <c r="BV24" s="362"/>
      <c r="BW24" s="362"/>
      <c r="BX24" s="362"/>
      <c r="BY24" s="362"/>
      <c r="BZ24" s="362"/>
      <c r="CA24" s="362"/>
      <c r="CB24" s="362"/>
      <c r="CC24" s="362"/>
      <c r="CD24" s="362"/>
      <c r="CE24" s="362"/>
      <c r="CF24" s="362"/>
      <c r="CG24" s="362"/>
      <c r="CH24" s="362"/>
      <c r="CI24" s="362"/>
      <c r="CJ24" s="362"/>
      <c r="CK24" s="362"/>
      <c r="CL24" s="362"/>
      <c r="CM24" s="362"/>
      <c r="CN24" s="361">
        <f t="shared" ref="CN24:CN29" si="2">SUM(AJ24:CM24)</f>
        <v>0</v>
      </c>
      <c r="CO24" s="361"/>
      <c r="CP24" s="361"/>
      <c r="CQ24" s="361"/>
      <c r="CR24" s="361">
        <f t="shared" ref="CR24:CR29" si="3">CN24/4</f>
        <v>0</v>
      </c>
      <c r="CS24" s="361"/>
      <c r="CT24" s="361"/>
      <c r="CU24" s="361"/>
      <c r="CV24" s="25"/>
    </row>
    <row r="25" spans="1:100" ht="12" customHeight="1" x14ac:dyDescent="0.15">
      <c r="A25" s="364"/>
      <c r="B25" s="364"/>
      <c r="C25" s="363"/>
      <c r="D25" s="363"/>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2"/>
      <c r="BJ25" s="362"/>
      <c r="BK25" s="362"/>
      <c r="BL25" s="362"/>
      <c r="BM25" s="362"/>
      <c r="BN25" s="362"/>
      <c r="BO25" s="362"/>
      <c r="BP25" s="362"/>
      <c r="BQ25" s="362"/>
      <c r="BR25" s="362"/>
      <c r="BS25" s="362"/>
      <c r="BT25" s="362"/>
      <c r="BU25" s="362"/>
      <c r="BV25" s="362"/>
      <c r="BW25" s="362"/>
      <c r="BX25" s="362"/>
      <c r="BY25" s="362"/>
      <c r="BZ25" s="362"/>
      <c r="CA25" s="362"/>
      <c r="CB25" s="362"/>
      <c r="CC25" s="362"/>
      <c r="CD25" s="362"/>
      <c r="CE25" s="362"/>
      <c r="CF25" s="362"/>
      <c r="CG25" s="362"/>
      <c r="CH25" s="362"/>
      <c r="CI25" s="362"/>
      <c r="CJ25" s="362"/>
      <c r="CK25" s="362"/>
      <c r="CL25" s="362"/>
      <c r="CM25" s="362"/>
      <c r="CN25" s="361">
        <f>SUM(AJ25:CM25)</f>
        <v>0</v>
      </c>
      <c r="CO25" s="361"/>
      <c r="CP25" s="361"/>
      <c r="CQ25" s="361"/>
      <c r="CR25" s="361">
        <f>CN25/4</f>
        <v>0</v>
      </c>
      <c r="CS25" s="361"/>
      <c r="CT25" s="361"/>
      <c r="CU25" s="361"/>
      <c r="CV25" s="25"/>
    </row>
    <row r="26" spans="1:100" ht="12" customHeight="1" x14ac:dyDescent="0.15">
      <c r="A26" s="364"/>
      <c r="B26" s="364"/>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2"/>
      <c r="BN26" s="362"/>
      <c r="BO26" s="362"/>
      <c r="BP26" s="362"/>
      <c r="BQ26" s="362"/>
      <c r="BR26" s="362"/>
      <c r="BS26" s="362"/>
      <c r="BT26" s="362"/>
      <c r="BU26" s="362"/>
      <c r="BV26" s="362"/>
      <c r="BW26" s="362"/>
      <c r="BX26" s="362"/>
      <c r="BY26" s="362"/>
      <c r="BZ26" s="362"/>
      <c r="CA26" s="362"/>
      <c r="CB26" s="362"/>
      <c r="CC26" s="362"/>
      <c r="CD26" s="362"/>
      <c r="CE26" s="362"/>
      <c r="CF26" s="362"/>
      <c r="CG26" s="362"/>
      <c r="CH26" s="362"/>
      <c r="CI26" s="362"/>
      <c r="CJ26" s="362"/>
      <c r="CK26" s="362"/>
      <c r="CL26" s="362"/>
      <c r="CM26" s="362"/>
      <c r="CN26" s="361">
        <f>SUM(AJ26:CM26)</f>
        <v>0</v>
      </c>
      <c r="CO26" s="361"/>
      <c r="CP26" s="361"/>
      <c r="CQ26" s="361"/>
      <c r="CR26" s="361">
        <f>CN26/4</f>
        <v>0</v>
      </c>
      <c r="CS26" s="361"/>
      <c r="CT26" s="361"/>
      <c r="CU26" s="361"/>
      <c r="CV26" s="25"/>
    </row>
    <row r="27" spans="1:100" ht="12" customHeight="1" x14ac:dyDescent="0.15">
      <c r="A27" s="364"/>
      <c r="B27" s="364"/>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362"/>
      <c r="BN27" s="362"/>
      <c r="BO27" s="362"/>
      <c r="BP27" s="362"/>
      <c r="BQ27" s="362"/>
      <c r="BR27" s="362"/>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1">
        <f>SUM(AJ27:CM27)</f>
        <v>0</v>
      </c>
      <c r="CO27" s="361"/>
      <c r="CP27" s="361"/>
      <c r="CQ27" s="361"/>
      <c r="CR27" s="361">
        <f>CN27/4</f>
        <v>0</v>
      </c>
      <c r="CS27" s="361"/>
      <c r="CT27" s="361"/>
      <c r="CU27" s="361"/>
      <c r="CV27" s="25"/>
    </row>
    <row r="28" spans="1:100" ht="12" customHeight="1" x14ac:dyDescent="0.15">
      <c r="A28" s="364"/>
      <c r="B28" s="364"/>
      <c r="C28" s="363"/>
      <c r="D28" s="363"/>
      <c r="E28" s="363"/>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2"/>
      <c r="BN28" s="362"/>
      <c r="BO28" s="362"/>
      <c r="BP28" s="362"/>
      <c r="BQ28" s="362"/>
      <c r="BR28" s="362"/>
      <c r="BS28" s="362"/>
      <c r="BT28" s="362"/>
      <c r="BU28" s="362"/>
      <c r="BV28" s="362"/>
      <c r="BW28" s="362"/>
      <c r="BX28" s="362"/>
      <c r="BY28" s="362"/>
      <c r="BZ28" s="362"/>
      <c r="CA28" s="362"/>
      <c r="CB28" s="362"/>
      <c r="CC28" s="362"/>
      <c r="CD28" s="362"/>
      <c r="CE28" s="362"/>
      <c r="CF28" s="362"/>
      <c r="CG28" s="362"/>
      <c r="CH28" s="362"/>
      <c r="CI28" s="362"/>
      <c r="CJ28" s="362"/>
      <c r="CK28" s="362"/>
      <c r="CL28" s="362"/>
      <c r="CM28" s="362"/>
      <c r="CN28" s="361">
        <f t="shared" si="2"/>
        <v>0</v>
      </c>
      <c r="CO28" s="361"/>
      <c r="CP28" s="361"/>
      <c r="CQ28" s="361"/>
      <c r="CR28" s="361">
        <f t="shared" si="3"/>
        <v>0</v>
      </c>
      <c r="CS28" s="361"/>
      <c r="CT28" s="361"/>
      <c r="CU28" s="361"/>
      <c r="CV28" s="25"/>
    </row>
    <row r="29" spans="1:100" ht="12" customHeight="1" x14ac:dyDescent="0.15">
      <c r="A29" s="364"/>
      <c r="B29" s="364"/>
      <c r="C29" s="363"/>
      <c r="D29" s="363"/>
      <c r="E29" s="363"/>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2"/>
      <c r="BO29" s="362"/>
      <c r="BP29" s="362"/>
      <c r="BQ29" s="362"/>
      <c r="BR29" s="362"/>
      <c r="BS29" s="362"/>
      <c r="BT29" s="362"/>
      <c r="BU29" s="362"/>
      <c r="BV29" s="362"/>
      <c r="BW29" s="362"/>
      <c r="BX29" s="362"/>
      <c r="BY29" s="362"/>
      <c r="BZ29" s="362"/>
      <c r="CA29" s="362"/>
      <c r="CB29" s="362"/>
      <c r="CC29" s="362"/>
      <c r="CD29" s="362"/>
      <c r="CE29" s="362"/>
      <c r="CF29" s="362"/>
      <c r="CG29" s="362"/>
      <c r="CH29" s="362"/>
      <c r="CI29" s="362"/>
      <c r="CJ29" s="362"/>
      <c r="CK29" s="362"/>
      <c r="CL29" s="362"/>
      <c r="CM29" s="362"/>
      <c r="CN29" s="361">
        <f t="shared" si="2"/>
        <v>0</v>
      </c>
      <c r="CO29" s="361"/>
      <c r="CP29" s="361"/>
      <c r="CQ29" s="361"/>
      <c r="CR29" s="361">
        <f t="shared" si="3"/>
        <v>0</v>
      </c>
      <c r="CS29" s="361"/>
      <c r="CT29" s="361"/>
      <c r="CU29" s="361"/>
      <c r="CV29" s="25"/>
    </row>
    <row r="30" spans="1:100" ht="11.25" customHeight="1" x14ac:dyDescent="0.1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25"/>
    </row>
    <row r="31" spans="1:100" s="5" customFormat="1" ht="21" customHeight="1" x14ac:dyDescent="0.15">
      <c r="A31" s="358" t="s">
        <v>119</v>
      </c>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358"/>
      <c r="BG31" s="358"/>
      <c r="BH31" s="358"/>
      <c r="BI31" s="358"/>
      <c r="BJ31" s="358"/>
      <c r="BK31" s="358"/>
      <c r="BL31" s="358"/>
      <c r="BM31" s="358"/>
      <c r="BN31" s="358"/>
      <c r="BO31" s="358"/>
      <c r="BP31" s="358"/>
      <c r="BQ31" s="358"/>
      <c r="BR31" s="358"/>
      <c r="BS31" s="358"/>
      <c r="BT31" s="358"/>
      <c r="BU31" s="358"/>
      <c r="BV31" s="358"/>
      <c r="BW31" s="358"/>
      <c r="BX31" s="358"/>
      <c r="BY31" s="358"/>
      <c r="BZ31" s="358"/>
      <c r="CA31" s="358"/>
      <c r="CB31" s="358"/>
      <c r="CC31" s="358"/>
      <c r="CD31" s="358"/>
      <c r="CE31" s="358"/>
      <c r="CF31" s="358"/>
      <c r="CG31" s="358"/>
      <c r="CH31" s="358"/>
      <c r="CI31" s="358"/>
      <c r="CJ31" s="358"/>
      <c r="CK31" s="358"/>
      <c r="CL31" s="358"/>
      <c r="CM31" s="358"/>
      <c r="CN31" s="358"/>
      <c r="CO31" s="358"/>
      <c r="CP31" s="358"/>
      <c r="CQ31" s="358"/>
      <c r="CR31" s="358"/>
      <c r="CS31" s="358"/>
      <c r="CT31" s="358"/>
      <c r="CU31" s="358"/>
      <c r="CV31" s="148"/>
    </row>
    <row r="32" spans="1:100" s="5" customFormat="1" ht="21" customHeight="1" x14ac:dyDescent="0.15">
      <c r="A32" s="358" t="s">
        <v>13</v>
      </c>
      <c r="B32" s="358"/>
      <c r="C32" s="358"/>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58"/>
      <c r="BI32" s="358"/>
      <c r="BJ32" s="358"/>
      <c r="BK32" s="358"/>
      <c r="BL32" s="358"/>
      <c r="BM32" s="358"/>
      <c r="BN32" s="358"/>
      <c r="BO32" s="358"/>
      <c r="BP32" s="358"/>
      <c r="BQ32" s="358"/>
      <c r="BR32" s="358"/>
      <c r="BS32" s="358"/>
      <c r="BT32" s="358"/>
      <c r="BU32" s="358"/>
      <c r="BV32" s="358"/>
      <c r="BW32" s="358"/>
      <c r="BX32" s="358"/>
      <c r="BY32" s="358"/>
      <c r="BZ32" s="358"/>
      <c r="CA32" s="358"/>
      <c r="CB32" s="358"/>
      <c r="CC32" s="358"/>
      <c r="CD32" s="358"/>
      <c r="CE32" s="358"/>
      <c r="CF32" s="358"/>
      <c r="CG32" s="358"/>
      <c r="CH32" s="358"/>
      <c r="CI32" s="358"/>
      <c r="CJ32" s="358"/>
      <c r="CK32" s="358"/>
      <c r="CL32" s="358"/>
      <c r="CM32" s="358"/>
      <c r="CN32" s="358"/>
      <c r="CO32" s="358"/>
      <c r="CP32" s="358"/>
      <c r="CQ32" s="358"/>
      <c r="CR32" s="358"/>
      <c r="CS32" s="358"/>
      <c r="CT32" s="358"/>
      <c r="CU32" s="358"/>
      <c r="CV32" s="148"/>
    </row>
    <row r="33" spans="1:100" s="5" customFormat="1" ht="40.15" customHeight="1" x14ac:dyDescent="0.15">
      <c r="A33" s="380" t="s">
        <v>476</v>
      </c>
      <c r="B33" s="380"/>
      <c r="C33" s="380"/>
      <c r="D33" s="380"/>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0"/>
      <c r="AU33" s="380"/>
      <c r="AV33" s="380"/>
      <c r="AW33" s="380"/>
      <c r="AX33" s="380"/>
      <c r="AY33" s="380"/>
      <c r="AZ33" s="380"/>
      <c r="BA33" s="380"/>
      <c r="BB33" s="380"/>
      <c r="BC33" s="380"/>
      <c r="BD33" s="380"/>
      <c r="BE33" s="380"/>
      <c r="BF33" s="380"/>
      <c r="BG33" s="380"/>
      <c r="BH33" s="380"/>
      <c r="BI33" s="380"/>
      <c r="BJ33" s="380"/>
      <c r="BK33" s="380"/>
      <c r="BL33" s="380"/>
      <c r="BM33" s="380"/>
      <c r="BN33" s="380"/>
      <c r="BO33" s="380"/>
      <c r="BP33" s="380"/>
      <c r="BQ33" s="380"/>
      <c r="BR33" s="380"/>
      <c r="BS33" s="380"/>
      <c r="BT33" s="380"/>
      <c r="BU33" s="380"/>
      <c r="BV33" s="380"/>
      <c r="BW33" s="380"/>
      <c r="BX33" s="380"/>
      <c r="BY33" s="380"/>
      <c r="BZ33" s="380"/>
      <c r="CA33" s="380"/>
      <c r="CB33" s="380"/>
      <c r="CC33" s="380"/>
      <c r="CD33" s="380"/>
      <c r="CE33" s="380"/>
      <c r="CF33" s="380"/>
      <c r="CG33" s="380"/>
      <c r="CH33" s="380"/>
      <c r="CI33" s="380"/>
      <c r="CJ33" s="380"/>
      <c r="CK33" s="380"/>
      <c r="CL33" s="380"/>
      <c r="CM33" s="380"/>
      <c r="CN33" s="380"/>
      <c r="CO33" s="380"/>
      <c r="CP33" s="380"/>
      <c r="CQ33" s="380"/>
      <c r="CR33" s="380"/>
      <c r="CS33" s="380"/>
      <c r="CT33" s="380"/>
      <c r="CU33" s="380"/>
      <c r="CV33" s="149"/>
    </row>
    <row r="34" spans="1:100" s="5" customFormat="1" ht="23.45" customHeight="1" x14ac:dyDescent="0.15">
      <c r="A34" s="380" t="s">
        <v>477</v>
      </c>
      <c r="B34" s="380"/>
      <c r="C34" s="380"/>
      <c r="D34" s="380"/>
      <c r="E34" s="380"/>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0"/>
      <c r="BC34" s="380"/>
      <c r="BD34" s="380"/>
      <c r="BE34" s="380"/>
      <c r="BF34" s="380"/>
      <c r="BG34" s="380"/>
      <c r="BH34" s="380"/>
      <c r="BI34" s="380"/>
      <c r="BJ34" s="380"/>
      <c r="BK34" s="380"/>
      <c r="BL34" s="380"/>
      <c r="BM34" s="380"/>
      <c r="BN34" s="380"/>
      <c r="BO34" s="380"/>
      <c r="BP34" s="380"/>
      <c r="BQ34" s="380"/>
      <c r="BR34" s="380"/>
      <c r="BS34" s="380"/>
      <c r="BT34" s="380"/>
      <c r="BU34" s="380"/>
      <c r="BV34" s="380"/>
      <c r="BW34" s="380"/>
      <c r="BX34" s="380"/>
      <c r="BY34" s="380"/>
      <c r="BZ34" s="380"/>
      <c r="CA34" s="380"/>
      <c r="CB34" s="380"/>
      <c r="CC34" s="380"/>
      <c r="CD34" s="380"/>
      <c r="CE34" s="380"/>
      <c r="CF34" s="380"/>
      <c r="CG34" s="380"/>
      <c r="CH34" s="380"/>
      <c r="CI34" s="380"/>
      <c r="CJ34" s="380"/>
      <c r="CK34" s="380"/>
      <c r="CL34" s="380"/>
      <c r="CM34" s="380"/>
      <c r="CN34" s="380"/>
      <c r="CO34" s="380"/>
      <c r="CP34" s="380"/>
      <c r="CQ34" s="380"/>
      <c r="CR34" s="380"/>
      <c r="CS34" s="380"/>
      <c r="CT34" s="380"/>
      <c r="CU34" s="380"/>
      <c r="CV34" s="149"/>
    </row>
    <row r="35" spans="1:100" s="5" customFormat="1" ht="30.6" customHeight="1" x14ac:dyDescent="0.15">
      <c r="A35" s="358" t="s">
        <v>478</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c r="BI35" s="358"/>
      <c r="BJ35" s="358"/>
      <c r="BK35" s="358"/>
      <c r="BL35" s="358"/>
      <c r="BM35" s="358"/>
      <c r="BN35" s="358"/>
      <c r="BO35" s="358"/>
      <c r="BP35" s="358"/>
      <c r="BQ35" s="358"/>
      <c r="BR35" s="358"/>
      <c r="BS35" s="358"/>
      <c r="BT35" s="358"/>
      <c r="BU35" s="358"/>
      <c r="BV35" s="358"/>
      <c r="BW35" s="358"/>
      <c r="BX35" s="358"/>
      <c r="BY35" s="358"/>
      <c r="BZ35" s="358"/>
      <c r="CA35" s="358"/>
      <c r="CB35" s="358"/>
      <c r="CC35" s="358"/>
      <c r="CD35" s="358"/>
      <c r="CE35" s="358"/>
      <c r="CF35" s="358"/>
      <c r="CG35" s="358"/>
      <c r="CH35" s="358"/>
      <c r="CI35" s="358"/>
      <c r="CJ35" s="358"/>
      <c r="CK35" s="358"/>
      <c r="CL35" s="358"/>
      <c r="CM35" s="358"/>
      <c r="CN35" s="358"/>
      <c r="CO35" s="358"/>
      <c r="CP35" s="358"/>
      <c r="CQ35" s="358"/>
      <c r="CR35" s="358"/>
      <c r="CS35" s="358"/>
      <c r="CT35" s="358"/>
      <c r="CU35" s="358"/>
      <c r="CV35" s="148"/>
    </row>
    <row r="36" spans="1:100" s="5" customFormat="1" ht="30" customHeight="1" x14ac:dyDescent="0.15">
      <c r="A36" s="358" t="s">
        <v>479</v>
      </c>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8"/>
      <c r="BF36" s="358"/>
      <c r="BG36" s="358"/>
      <c r="BH36" s="358"/>
      <c r="BI36" s="358"/>
      <c r="BJ36" s="358"/>
      <c r="BK36" s="358"/>
      <c r="BL36" s="358"/>
      <c r="BM36" s="358"/>
      <c r="BN36" s="358"/>
      <c r="BO36" s="358"/>
      <c r="BP36" s="358"/>
      <c r="BQ36" s="358"/>
      <c r="BR36" s="358"/>
      <c r="BS36" s="358"/>
      <c r="BT36" s="358"/>
      <c r="BU36" s="358"/>
      <c r="BV36" s="358"/>
      <c r="BW36" s="358"/>
      <c r="BX36" s="358"/>
      <c r="BY36" s="358"/>
      <c r="BZ36" s="358"/>
      <c r="CA36" s="358"/>
      <c r="CB36" s="358"/>
      <c r="CC36" s="358"/>
      <c r="CD36" s="358"/>
      <c r="CE36" s="358"/>
      <c r="CF36" s="358"/>
      <c r="CG36" s="358"/>
      <c r="CH36" s="358"/>
      <c r="CI36" s="358"/>
      <c r="CJ36" s="358"/>
      <c r="CK36" s="358"/>
      <c r="CL36" s="358"/>
      <c r="CM36" s="358"/>
      <c r="CN36" s="358"/>
      <c r="CO36" s="358"/>
      <c r="CP36" s="358"/>
      <c r="CQ36" s="358"/>
      <c r="CR36" s="358"/>
      <c r="CS36" s="358"/>
      <c r="CT36" s="358"/>
      <c r="CU36" s="358"/>
      <c r="CV36" s="148"/>
    </row>
    <row r="37" spans="1:100" s="5" customFormat="1" ht="30" customHeight="1" x14ac:dyDescent="0.15">
      <c r="A37" s="358" t="s">
        <v>121</v>
      </c>
      <c r="B37" s="358"/>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8"/>
      <c r="BF37" s="358"/>
      <c r="BG37" s="358"/>
      <c r="BH37" s="358"/>
      <c r="BI37" s="358"/>
      <c r="BJ37" s="358"/>
      <c r="BK37" s="358"/>
      <c r="BL37" s="358"/>
      <c r="BM37" s="358"/>
      <c r="BN37" s="358"/>
      <c r="BO37" s="358"/>
      <c r="BP37" s="358"/>
      <c r="BQ37" s="358"/>
      <c r="BR37" s="358"/>
      <c r="BS37" s="358"/>
      <c r="BT37" s="358"/>
      <c r="BU37" s="358"/>
      <c r="BV37" s="358"/>
      <c r="BW37" s="358"/>
      <c r="BX37" s="358"/>
      <c r="BY37" s="358"/>
      <c r="BZ37" s="358"/>
      <c r="CA37" s="358"/>
      <c r="CB37" s="358"/>
      <c r="CC37" s="358"/>
      <c r="CD37" s="358"/>
      <c r="CE37" s="358"/>
      <c r="CF37" s="358"/>
      <c r="CG37" s="358"/>
      <c r="CH37" s="358"/>
      <c r="CI37" s="358"/>
      <c r="CJ37" s="358"/>
      <c r="CK37" s="358"/>
      <c r="CL37" s="358"/>
      <c r="CM37" s="358"/>
      <c r="CN37" s="358"/>
      <c r="CO37" s="358"/>
      <c r="CP37" s="358"/>
      <c r="CQ37" s="358"/>
      <c r="CR37" s="358"/>
      <c r="CS37" s="358"/>
      <c r="CT37" s="358"/>
      <c r="CU37" s="358"/>
      <c r="CV37" s="148"/>
    </row>
    <row r="38" spans="1:100" s="5" customFormat="1" ht="21" customHeight="1" x14ac:dyDescent="0.15">
      <c r="A38" s="358" t="s">
        <v>125</v>
      </c>
      <c r="B38" s="358"/>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58"/>
      <c r="BH38" s="358"/>
      <c r="BI38" s="358"/>
      <c r="BJ38" s="358"/>
      <c r="BK38" s="358"/>
      <c r="BL38" s="358"/>
      <c r="BM38" s="358"/>
      <c r="BN38" s="358"/>
      <c r="BO38" s="358"/>
      <c r="BP38" s="358"/>
      <c r="BQ38" s="358"/>
      <c r="BR38" s="358"/>
      <c r="BS38" s="358"/>
      <c r="BT38" s="358"/>
      <c r="BU38" s="358"/>
      <c r="BV38" s="358"/>
      <c r="BW38" s="358"/>
      <c r="BX38" s="358"/>
      <c r="BY38" s="358"/>
      <c r="BZ38" s="358"/>
      <c r="CA38" s="358"/>
      <c r="CB38" s="358"/>
      <c r="CC38" s="358"/>
      <c r="CD38" s="358"/>
      <c r="CE38" s="358"/>
      <c r="CF38" s="358"/>
      <c r="CG38" s="358"/>
      <c r="CH38" s="358"/>
      <c r="CI38" s="358"/>
      <c r="CJ38" s="358"/>
      <c r="CK38" s="358"/>
      <c r="CL38" s="358"/>
      <c r="CM38" s="358"/>
      <c r="CN38" s="358"/>
      <c r="CO38" s="358"/>
      <c r="CP38" s="358"/>
      <c r="CQ38" s="358"/>
      <c r="CR38" s="358"/>
      <c r="CS38" s="358"/>
      <c r="CT38" s="358"/>
      <c r="CU38" s="358"/>
      <c r="CV38" s="148"/>
    </row>
    <row r="39" spans="1:100" s="6" customFormat="1" ht="18" customHeight="1" x14ac:dyDescent="0.15">
      <c r="A39" s="358" t="s">
        <v>126</v>
      </c>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c r="BJ39" s="358"/>
      <c r="BK39" s="358"/>
      <c r="BL39" s="358"/>
      <c r="BM39" s="358"/>
      <c r="BN39" s="358"/>
      <c r="BO39" s="358"/>
      <c r="BP39" s="358"/>
      <c r="BQ39" s="358"/>
      <c r="BR39" s="358"/>
      <c r="BS39" s="358"/>
      <c r="BT39" s="358"/>
      <c r="BU39" s="358"/>
      <c r="BV39" s="358"/>
      <c r="BW39" s="358"/>
      <c r="BX39" s="358"/>
      <c r="BY39" s="358"/>
      <c r="BZ39" s="358"/>
      <c r="CA39" s="358"/>
      <c r="CB39" s="358"/>
      <c r="CC39" s="358"/>
      <c r="CD39" s="358"/>
      <c r="CE39" s="358"/>
      <c r="CF39" s="358"/>
      <c r="CG39" s="358"/>
      <c r="CH39" s="358"/>
      <c r="CI39" s="358"/>
      <c r="CJ39" s="358"/>
      <c r="CK39" s="358"/>
      <c r="CL39" s="358"/>
      <c r="CM39" s="358"/>
      <c r="CN39" s="358"/>
      <c r="CO39" s="358"/>
      <c r="CP39" s="358"/>
      <c r="CQ39" s="358"/>
      <c r="CR39" s="358"/>
      <c r="CS39" s="358"/>
      <c r="CT39" s="358"/>
      <c r="CU39" s="358"/>
      <c r="CV39" s="148"/>
    </row>
    <row r="40" spans="1:100" s="6" customFormat="1" ht="18" customHeight="1" x14ac:dyDescent="0.15">
      <c r="A40" s="358" t="s">
        <v>127</v>
      </c>
      <c r="B40" s="358"/>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58"/>
      <c r="BH40" s="358"/>
      <c r="BI40" s="358"/>
      <c r="BJ40" s="358"/>
      <c r="BK40" s="358"/>
      <c r="BL40" s="358"/>
      <c r="BM40" s="358"/>
      <c r="BN40" s="358"/>
      <c r="BO40" s="358"/>
      <c r="BP40" s="358"/>
      <c r="BQ40" s="358"/>
      <c r="BR40" s="358"/>
      <c r="BS40" s="358"/>
      <c r="BT40" s="358"/>
      <c r="BU40" s="358"/>
      <c r="BV40" s="358"/>
      <c r="BW40" s="358"/>
      <c r="BX40" s="358"/>
      <c r="BY40" s="358"/>
      <c r="BZ40" s="358"/>
      <c r="CA40" s="358"/>
      <c r="CB40" s="358"/>
      <c r="CC40" s="358"/>
      <c r="CD40" s="358"/>
      <c r="CE40" s="358"/>
      <c r="CF40" s="358"/>
      <c r="CG40" s="358"/>
      <c r="CH40" s="358"/>
      <c r="CI40" s="358"/>
      <c r="CJ40" s="358"/>
      <c r="CK40" s="358"/>
      <c r="CL40" s="358"/>
      <c r="CM40" s="358"/>
      <c r="CN40" s="358"/>
      <c r="CO40" s="358"/>
      <c r="CP40" s="358"/>
      <c r="CQ40" s="358"/>
      <c r="CR40" s="358"/>
      <c r="CS40" s="358"/>
      <c r="CT40" s="358"/>
      <c r="CU40" s="358"/>
      <c r="CV40" s="148"/>
    </row>
    <row r="41" spans="1:100" s="5" customFormat="1" ht="14.25" x14ac:dyDescent="0.1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148"/>
    </row>
    <row r="42" spans="1:100" ht="11.25" customHeight="1" x14ac:dyDescent="0.15"/>
    <row r="43" spans="1:100" ht="11.25" customHeight="1" x14ac:dyDescent="0.15"/>
    <row r="44" spans="1:100" ht="11.25" customHeight="1" x14ac:dyDescent="0.15"/>
    <row r="45" spans="1:100" ht="11.25" customHeight="1" x14ac:dyDescent="0.15"/>
    <row r="46" spans="1:100" ht="11.25" customHeight="1" x14ac:dyDescent="0.15"/>
    <row r="47" spans="1:100" ht="11.25" customHeight="1" x14ac:dyDescent="0.15"/>
    <row r="48" spans="1:100" ht="11.25" customHeight="1" x14ac:dyDescent="0.15"/>
    <row r="49" ht="11.25" customHeight="1" x14ac:dyDescent="0.15"/>
    <row r="50" ht="11.25" customHeight="1" x14ac:dyDescent="0.15"/>
    <row r="51" ht="11.25" customHeight="1" x14ac:dyDescent="0.15"/>
    <row r="52" ht="11.25" customHeight="1" x14ac:dyDescent="0.15"/>
    <row r="53" ht="13.5" customHeight="1" x14ac:dyDescent="0.15"/>
    <row r="54" ht="11.25" customHeight="1" x14ac:dyDescent="0.15"/>
    <row r="55" ht="11.25" customHeight="1" x14ac:dyDescent="0.15"/>
    <row r="56" ht="11.25" customHeight="1" x14ac:dyDescent="0.15"/>
    <row r="57" ht="13.5" customHeight="1" x14ac:dyDescent="0.15"/>
    <row r="58" ht="14.25" customHeight="1" x14ac:dyDescent="0.15"/>
  </sheetData>
  <mergeCells count="805">
    <mergeCell ref="A1:AD2"/>
    <mergeCell ref="CL26:CM26"/>
    <mergeCell ref="CF27:CG27"/>
    <mergeCell ref="CR25:CU25"/>
    <mergeCell ref="CR26:CU26"/>
    <mergeCell ref="CR27:CU27"/>
    <mergeCell ref="CH27:CI27"/>
    <mergeCell ref="CJ27:CK27"/>
    <mergeCell ref="CL27:CM27"/>
    <mergeCell ref="CN25:CQ25"/>
    <mergeCell ref="CN26:CQ26"/>
    <mergeCell ref="CF26:CG26"/>
    <mergeCell ref="CH26:CI26"/>
    <mergeCell ref="CJ26:CK26"/>
    <mergeCell ref="BX27:BY27"/>
    <mergeCell ref="BZ27:CA27"/>
    <mergeCell ref="CB27:CC27"/>
    <mergeCell ref="CD27:CE27"/>
    <mergeCell ref="CN27:CQ27"/>
    <mergeCell ref="BF27:BG27"/>
    <mergeCell ref="BH27:BI27"/>
    <mergeCell ref="BJ27:BK27"/>
    <mergeCell ref="BL27:BM27"/>
    <mergeCell ref="BN27:BO27"/>
    <mergeCell ref="BX26:BY26"/>
    <mergeCell ref="BZ26:CA26"/>
    <mergeCell ref="CB26:CC26"/>
    <mergeCell ref="CD26:CE26"/>
    <mergeCell ref="AT26:AU26"/>
    <mergeCell ref="AV26:AW26"/>
    <mergeCell ref="AR27:AS27"/>
    <mergeCell ref="AT27:AU27"/>
    <mergeCell ref="AV27:AW27"/>
    <mergeCell ref="BV27:BW27"/>
    <mergeCell ref="BP27:BQ27"/>
    <mergeCell ref="BR27:BS27"/>
    <mergeCell ref="BT27:BU27"/>
    <mergeCell ref="BN26:BO26"/>
    <mergeCell ref="BP26:BQ26"/>
    <mergeCell ref="BR26:BS26"/>
    <mergeCell ref="BT26:BU26"/>
    <mergeCell ref="BV26:BW26"/>
    <mergeCell ref="AX25:AY25"/>
    <mergeCell ref="AX26:AY26"/>
    <mergeCell ref="AZ26:BA26"/>
    <mergeCell ref="BB26:BC26"/>
    <mergeCell ref="AX27:AY27"/>
    <mergeCell ref="AZ27:BA27"/>
    <mergeCell ref="BB27:BC27"/>
    <mergeCell ref="Y26:AI26"/>
    <mergeCell ref="Y27:AI27"/>
    <mergeCell ref="AJ25:AK25"/>
    <mergeCell ref="AJ26:AK26"/>
    <mergeCell ref="AJ27:AK27"/>
    <mergeCell ref="AL27:AM27"/>
    <mergeCell ref="AN27:AO27"/>
    <mergeCell ref="AP27:AQ27"/>
    <mergeCell ref="AR25:AS25"/>
    <mergeCell ref="AL26:AM26"/>
    <mergeCell ref="AN26:AO26"/>
    <mergeCell ref="AP26:AQ26"/>
    <mergeCell ref="AR26:AS26"/>
    <mergeCell ref="C26:K26"/>
    <mergeCell ref="C27:K27"/>
    <mergeCell ref="L25:T25"/>
    <mergeCell ref="L26:T26"/>
    <mergeCell ref="L27:T27"/>
    <mergeCell ref="U25:V25"/>
    <mergeCell ref="U26:V26"/>
    <mergeCell ref="U27:V27"/>
    <mergeCell ref="W26:X26"/>
    <mergeCell ref="W27:X27"/>
    <mergeCell ref="CN21:CQ23"/>
    <mergeCell ref="CR21:CU23"/>
    <mergeCell ref="C25:K25"/>
    <mergeCell ref="W25:X25"/>
    <mergeCell ref="AL25:AM25"/>
    <mergeCell ref="AN25:AO25"/>
    <mergeCell ref="AP25:AQ25"/>
    <mergeCell ref="AZ25:BA25"/>
    <mergeCell ref="BB25:BC25"/>
    <mergeCell ref="Y25:AI25"/>
    <mergeCell ref="AT25:AU25"/>
    <mergeCell ref="AV25:AW25"/>
    <mergeCell ref="BD25:BE25"/>
    <mergeCell ref="BV25:BW25"/>
    <mergeCell ref="BX25:BY25"/>
    <mergeCell ref="BZ25:CA25"/>
    <mergeCell ref="CB25:CC25"/>
    <mergeCell ref="CD25:CE25"/>
    <mergeCell ref="CF25:CG25"/>
    <mergeCell ref="CH25:CI25"/>
    <mergeCell ref="CJ25:CK25"/>
    <mergeCell ref="CL25:CM25"/>
    <mergeCell ref="AP22:AQ22"/>
    <mergeCell ref="BD22:BE22"/>
    <mergeCell ref="BZ22:CA22"/>
    <mergeCell ref="C21:K23"/>
    <mergeCell ref="L21:T23"/>
    <mergeCell ref="U21:V23"/>
    <mergeCell ref="W21:X23"/>
    <mergeCell ref="Y21:AI23"/>
    <mergeCell ref="BF22:BG22"/>
    <mergeCell ref="BH22:BI22"/>
    <mergeCell ref="BJ22:BK22"/>
    <mergeCell ref="BL22:BM22"/>
    <mergeCell ref="AJ21:AW21"/>
    <mergeCell ref="AR22:AS22"/>
    <mergeCell ref="AT22:AU22"/>
    <mergeCell ref="AV22:AW22"/>
    <mergeCell ref="AX21:BK21"/>
    <mergeCell ref="BL21:BY21"/>
    <mergeCell ref="BR22:BS22"/>
    <mergeCell ref="BT22:BU22"/>
    <mergeCell ref="BV22:BW22"/>
    <mergeCell ref="BX22:BY22"/>
    <mergeCell ref="BZ21:CM21"/>
    <mergeCell ref="CB23:CC23"/>
    <mergeCell ref="CL23:CM23"/>
    <mergeCell ref="CD23:CE23"/>
    <mergeCell ref="A39:CU39"/>
    <mergeCell ref="A40:CU40"/>
    <mergeCell ref="A33:CU33"/>
    <mergeCell ref="A34:CU34"/>
    <mergeCell ref="A35:CU35"/>
    <mergeCell ref="A36:CU36"/>
    <mergeCell ref="A37:CU37"/>
    <mergeCell ref="A38:CU38"/>
    <mergeCell ref="CL22:CM22"/>
    <mergeCell ref="AJ23:AK23"/>
    <mergeCell ref="AL23:AM23"/>
    <mergeCell ref="AN23:AO23"/>
    <mergeCell ref="AP23:AQ23"/>
    <mergeCell ref="AR23:AS23"/>
    <mergeCell ref="AT23:AU23"/>
    <mergeCell ref="AV23:AW23"/>
    <mergeCell ref="AX22:AY22"/>
    <mergeCell ref="AZ22:BA22"/>
    <mergeCell ref="BN22:BO22"/>
    <mergeCell ref="BP22:BQ22"/>
    <mergeCell ref="BB22:BC22"/>
    <mergeCell ref="AJ22:AK22"/>
    <mergeCell ref="AL22:AM22"/>
    <mergeCell ref="AN22:AO22"/>
    <mergeCell ref="A4:B19"/>
    <mergeCell ref="AJ5:AK5"/>
    <mergeCell ref="AL5:AM5"/>
    <mergeCell ref="AN5:AO5"/>
    <mergeCell ref="AP5:AQ5"/>
    <mergeCell ref="AJ6:AK6"/>
    <mergeCell ref="AL6:AM6"/>
    <mergeCell ref="AN6:AO6"/>
    <mergeCell ref="C4:K6"/>
    <mergeCell ref="Y4:AI6"/>
    <mergeCell ref="C9:K9"/>
    <mergeCell ref="L9:T9"/>
    <mergeCell ref="U9:V9"/>
    <mergeCell ref="W9:X9"/>
    <mergeCell ref="Y9:AI9"/>
    <mergeCell ref="AJ9:AK9"/>
    <mergeCell ref="C11:K11"/>
    <mergeCell ref="L11:T11"/>
    <mergeCell ref="U11:V11"/>
    <mergeCell ref="W11:X11"/>
    <mergeCell ref="Y11:AI11"/>
    <mergeCell ref="AJ11:AK11"/>
    <mergeCell ref="C15:K15"/>
    <mergeCell ref="L15:T15"/>
    <mergeCell ref="BP5:BQ5"/>
    <mergeCell ref="BR5:BS5"/>
    <mergeCell ref="AV5:AW5"/>
    <mergeCell ref="AX5:AY5"/>
    <mergeCell ref="AZ5:BA5"/>
    <mergeCell ref="BB5:BC5"/>
    <mergeCell ref="BD5:BE5"/>
    <mergeCell ref="BF5:BG5"/>
    <mergeCell ref="AR5:AS5"/>
    <mergeCell ref="AT5:AU5"/>
    <mergeCell ref="CH6:CI6"/>
    <mergeCell ref="CJ6:CK6"/>
    <mergeCell ref="AJ4:AW4"/>
    <mergeCell ref="AX4:BK4"/>
    <mergeCell ref="BL4:BY4"/>
    <mergeCell ref="BZ4:CM4"/>
    <mergeCell ref="BZ6:CA6"/>
    <mergeCell ref="CB6:CC6"/>
    <mergeCell ref="BV6:BW6"/>
    <mergeCell ref="BX6:BY6"/>
    <mergeCell ref="BJ6:BK6"/>
    <mergeCell ref="BL6:BM6"/>
    <mergeCell ref="BN6:BO6"/>
    <mergeCell ref="BP6:BQ6"/>
    <mergeCell ref="AX6:AY6"/>
    <mergeCell ref="AZ6:BA6"/>
    <mergeCell ref="BB6:BC6"/>
    <mergeCell ref="BD6:BE6"/>
    <mergeCell ref="BF6:BG6"/>
    <mergeCell ref="BH6:BI6"/>
    <mergeCell ref="CF5:CG5"/>
    <mergeCell ref="CH5:CI5"/>
    <mergeCell ref="BL5:BM5"/>
    <mergeCell ref="BN5:BO5"/>
    <mergeCell ref="CN4:CQ6"/>
    <mergeCell ref="CR4:CU6"/>
    <mergeCell ref="L4:T6"/>
    <mergeCell ref="U4:V6"/>
    <mergeCell ref="W4:X6"/>
    <mergeCell ref="CL6:CM6"/>
    <mergeCell ref="CD6:CE6"/>
    <mergeCell ref="CF6:CG6"/>
    <mergeCell ref="BR6:BS6"/>
    <mergeCell ref="BT6:BU6"/>
    <mergeCell ref="CJ5:CK5"/>
    <mergeCell ref="CL5:CM5"/>
    <mergeCell ref="AP6:AQ6"/>
    <mergeCell ref="AR6:AS6"/>
    <mergeCell ref="AT6:AU6"/>
    <mergeCell ref="AV6:AW6"/>
    <mergeCell ref="BT5:BU5"/>
    <mergeCell ref="BV5:BW5"/>
    <mergeCell ref="BX5:BY5"/>
    <mergeCell ref="BZ5:CA5"/>
    <mergeCell ref="CB5:CC5"/>
    <mergeCell ref="CD5:CE5"/>
    <mergeCell ref="BH5:BI5"/>
    <mergeCell ref="BJ5:BK5"/>
    <mergeCell ref="BT7:BU7"/>
    <mergeCell ref="AN7:AO7"/>
    <mergeCell ref="AP7:AQ7"/>
    <mergeCell ref="AR7:AS7"/>
    <mergeCell ref="AT7:AU7"/>
    <mergeCell ref="AV7:AW7"/>
    <mergeCell ref="AX7:AY7"/>
    <mergeCell ref="C7:K7"/>
    <mergeCell ref="L7:T7"/>
    <mergeCell ref="U7:V7"/>
    <mergeCell ref="W7:X7"/>
    <mergeCell ref="Y7:AI7"/>
    <mergeCell ref="AL7:AM7"/>
    <mergeCell ref="BH7:BI7"/>
    <mergeCell ref="BJ7:BK7"/>
    <mergeCell ref="BL7:BM7"/>
    <mergeCell ref="BN7:BO7"/>
    <mergeCell ref="BP7:BQ7"/>
    <mergeCell ref="AJ7:AK7"/>
    <mergeCell ref="CR7:CU7"/>
    <mergeCell ref="C8:K8"/>
    <mergeCell ref="L8:T8"/>
    <mergeCell ref="U8:V8"/>
    <mergeCell ref="W8:X8"/>
    <mergeCell ref="Y8:AI8"/>
    <mergeCell ref="AJ8:AK8"/>
    <mergeCell ref="AL8:AM8"/>
    <mergeCell ref="AN8:AO8"/>
    <mergeCell ref="CH7:CI7"/>
    <mergeCell ref="BV7:BW7"/>
    <mergeCell ref="BX7:BY7"/>
    <mergeCell ref="CJ7:CK7"/>
    <mergeCell ref="CL7:CM7"/>
    <mergeCell ref="CN7:CQ7"/>
    <mergeCell ref="BZ7:CA7"/>
    <mergeCell ref="CB7:CC7"/>
    <mergeCell ref="CD7:CE7"/>
    <mergeCell ref="CF7:CG7"/>
    <mergeCell ref="AZ7:BA7"/>
    <mergeCell ref="BB7:BC7"/>
    <mergeCell ref="BD7:BE7"/>
    <mergeCell ref="BF7:BG7"/>
    <mergeCell ref="BR7:BS7"/>
    <mergeCell ref="CN8:CQ8"/>
    <mergeCell ref="CR8:CU8"/>
    <mergeCell ref="CD8:CE8"/>
    <mergeCell ref="CF8:CG8"/>
    <mergeCell ref="CH8:CI8"/>
    <mergeCell ref="CJ8:CK8"/>
    <mergeCell ref="BN8:BO8"/>
    <mergeCell ref="BP8:BQ8"/>
    <mergeCell ref="BR8:BS8"/>
    <mergeCell ref="BT8:BU8"/>
    <mergeCell ref="BV8:BW8"/>
    <mergeCell ref="BX8:BY8"/>
    <mergeCell ref="BZ8:CA8"/>
    <mergeCell ref="CB8:CC8"/>
    <mergeCell ref="CL8:CM8"/>
    <mergeCell ref="BB8:BC8"/>
    <mergeCell ref="BD8:BE8"/>
    <mergeCell ref="BF8:BG8"/>
    <mergeCell ref="BH8:BI8"/>
    <mergeCell ref="BJ8:BK8"/>
    <mergeCell ref="BL8:BM8"/>
    <mergeCell ref="AP8:AQ8"/>
    <mergeCell ref="AR8:AS8"/>
    <mergeCell ref="AT8:AU8"/>
    <mergeCell ref="AV8:AW8"/>
    <mergeCell ref="AX8:AY8"/>
    <mergeCell ref="AZ8:BA8"/>
    <mergeCell ref="BB9:BC9"/>
    <mergeCell ref="BD9:BE9"/>
    <mergeCell ref="BF9:BG9"/>
    <mergeCell ref="BH9:BI9"/>
    <mergeCell ref="AL9:AM9"/>
    <mergeCell ref="AN9:AO9"/>
    <mergeCell ref="AP9:AQ9"/>
    <mergeCell ref="AR9:AS9"/>
    <mergeCell ref="AT9:AU9"/>
    <mergeCell ref="AV9:AW9"/>
    <mergeCell ref="CR9:CU9"/>
    <mergeCell ref="CD9:CE9"/>
    <mergeCell ref="CF9:CG9"/>
    <mergeCell ref="CH9:CI9"/>
    <mergeCell ref="CJ9:CK9"/>
    <mergeCell ref="C10:K10"/>
    <mergeCell ref="L10:T10"/>
    <mergeCell ref="U10:V10"/>
    <mergeCell ref="W10:X10"/>
    <mergeCell ref="Y10:AI10"/>
    <mergeCell ref="BV9:BW9"/>
    <mergeCell ref="BX9:BY9"/>
    <mergeCell ref="BZ9:CA9"/>
    <mergeCell ref="CB9:CC9"/>
    <mergeCell ref="CL9:CM9"/>
    <mergeCell ref="CN9:CQ9"/>
    <mergeCell ref="BJ9:BK9"/>
    <mergeCell ref="BL9:BM9"/>
    <mergeCell ref="BN9:BO9"/>
    <mergeCell ref="BP9:BQ9"/>
    <mergeCell ref="BR9:BS9"/>
    <mergeCell ref="BT9:BU9"/>
    <mergeCell ref="AX9:AY9"/>
    <mergeCell ref="AZ9:BA9"/>
    <mergeCell ref="CB10:CC10"/>
    <mergeCell ref="CL10:CM10"/>
    <mergeCell ref="AV10:AW10"/>
    <mergeCell ref="AX10:AY10"/>
    <mergeCell ref="AZ10:BA10"/>
    <mergeCell ref="BB10:BC10"/>
    <mergeCell ref="BD10:BE10"/>
    <mergeCell ref="BF10:BG10"/>
    <mergeCell ref="AJ10:AK10"/>
    <mergeCell ref="AL10:AM10"/>
    <mergeCell ref="AN10:AO10"/>
    <mergeCell ref="AP10:AQ10"/>
    <mergeCell ref="AR10:AS10"/>
    <mergeCell ref="AT10:AU10"/>
    <mergeCell ref="CR11:CU11"/>
    <mergeCell ref="CD11:CE11"/>
    <mergeCell ref="CF11:CG11"/>
    <mergeCell ref="CH11:CI11"/>
    <mergeCell ref="CJ11:CK11"/>
    <mergeCell ref="CL11:CM11"/>
    <mergeCell ref="CN11:CQ11"/>
    <mergeCell ref="BH10:BI10"/>
    <mergeCell ref="BJ10:BK10"/>
    <mergeCell ref="BL10:BM10"/>
    <mergeCell ref="BN10:BO10"/>
    <mergeCell ref="BP10:BQ10"/>
    <mergeCell ref="BR10:BS10"/>
    <mergeCell ref="BH11:BI11"/>
    <mergeCell ref="CN10:CQ10"/>
    <mergeCell ref="CR10:CU10"/>
    <mergeCell ref="CD10:CE10"/>
    <mergeCell ref="CF10:CG10"/>
    <mergeCell ref="CH10:CI10"/>
    <mergeCell ref="CJ10:CK10"/>
    <mergeCell ref="BT10:BU10"/>
    <mergeCell ref="BV10:BW10"/>
    <mergeCell ref="BX10:BY10"/>
    <mergeCell ref="BZ10:CA10"/>
    <mergeCell ref="AX11:AY11"/>
    <mergeCell ref="AZ11:BA11"/>
    <mergeCell ref="AV12:AW12"/>
    <mergeCell ref="AX12:AY12"/>
    <mergeCell ref="AZ12:BA12"/>
    <mergeCell ref="BB12:BC12"/>
    <mergeCell ref="BD12:BE12"/>
    <mergeCell ref="BF12:BG12"/>
    <mergeCell ref="AJ12:AK12"/>
    <mergeCell ref="AL11:AM11"/>
    <mergeCell ref="AN11:AO11"/>
    <mergeCell ref="AP11:AQ11"/>
    <mergeCell ref="AR11:AS11"/>
    <mergeCell ref="AT11:AU11"/>
    <mergeCell ref="AV11:AW11"/>
    <mergeCell ref="BB11:BC11"/>
    <mergeCell ref="BD11:BE11"/>
    <mergeCell ref="BF11:BG11"/>
    <mergeCell ref="BV11:BW11"/>
    <mergeCell ref="BX11:BY11"/>
    <mergeCell ref="BZ11:CA11"/>
    <mergeCell ref="CB11:CC11"/>
    <mergeCell ref="BJ11:BK11"/>
    <mergeCell ref="BL11:BM11"/>
    <mergeCell ref="BN11:BO11"/>
    <mergeCell ref="BP11:BQ11"/>
    <mergeCell ref="BR11:BS11"/>
    <mergeCell ref="BT11:BU11"/>
    <mergeCell ref="CL12:CM12"/>
    <mergeCell ref="AL12:AM12"/>
    <mergeCell ref="AN12:AO12"/>
    <mergeCell ref="AP12:AQ12"/>
    <mergeCell ref="AR12:AS12"/>
    <mergeCell ref="AT12:AU12"/>
    <mergeCell ref="C13:K13"/>
    <mergeCell ref="L13:T13"/>
    <mergeCell ref="U13:V13"/>
    <mergeCell ref="W13:X13"/>
    <mergeCell ref="Y13:AI13"/>
    <mergeCell ref="AJ13:AK13"/>
    <mergeCell ref="AL13:AM13"/>
    <mergeCell ref="AN13:AO13"/>
    <mergeCell ref="AP13:AQ13"/>
    <mergeCell ref="AR13:AS13"/>
    <mergeCell ref="AT13:AU13"/>
    <mergeCell ref="C12:K12"/>
    <mergeCell ref="L12:T12"/>
    <mergeCell ref="U12:V12"/>
    <mergeCell ref="W12:X12"/>
    <mergeCell ref="Y12:AI12"/>
    <mergeCell ref="CR13:CU13"/>
    <mergeCell ref="CD13:CE13"/>
    <mergeCell ref="CF13:CG13"/>
    <mergeCell ref="CH13:CI13"/>
    <mergeCell ref="BJ13:BK13"/>
    <mergeCell ref="BL13:BM13"/>
    <mergeCell ref="BH12:BI12"/>
    <mergeCell ref="BJ12:BK12"/>
    <mergeCell ref="BL12:BM12"/>
    <mergeCell ref="BN12:BO12"/>
    <mergeCell ref="BP12:BQ12"/>
    <mergeCell ref="BR12:BS12"/>
    <mergeCell ref="BH13:BI13"/>
    <mergeCell ref="CN12:CQ12"/>
    <mergeCell ref="CR12:CU12"/>
    <mergeCell ref="CD12:CE12"/>
    <mergeCell ref="CF12:CG12"/>
    <mergeCell ref="CH12:CI12"/>
    <mergeCell ref="CJ12:CK12"/>
    <mergeCell ref="BT12:BU12"/>
    <mergeCell ref="BV12:BW12"/>
    <mergeCell ref="BX12:BY12"/>
    <mergeCell ref="BZ12:CA12"/>
    <mergeCell ref="CB12:CC12"/>
    <mergeCell ref="BN14:BO14"/>
    <mergeCell ref="BP14:BQ14"/>
    <mergeCell ref="BT14:BU14"/>
    <mergeCell ref="BR14:BS14"/>
    <mergeCell ref="BR13:BS13"/>
    <mergeCell ref="CN14:CQ14"/>
    <mergeCell ref="AV13:AW13"/>
    <mergeCell ref="CL13:CM13"/>
    <mergeCell ref="CN13:CQ13"/>
    <mergeCell ref="AX13:AY13"/>
    <mergeCell ref="AZ13:BA13"/>
    <mergeCell ref="BB13:BC13"/>
    <mergeCell ref="BD13:BE13"/>
    <mergeCell ref="BF13:BG13"/>
    <mergeCell ref="CR14:CU14"/>
    <mergeCell ref="CB14:CC14"/>
    <mergeCell ref="CD14:CE14"/>
    <mergeCell ref="CH14:CI14"/>
    <mergeCell ref="CF14:CG14"/>
    <mergeCell ref="CJ14:CK14"/>
    <mergeCell ref="CL14:CM14"/>
    <mergeCell ref="AL14:AM14"/>
    <mergeCell ref="AN14:AO14"/>
    <mergeCell ref="AZ14:BA14"/>
    <mergeCell ref="BB14:BC14"/>
    <mergeCell ref="BD14:BE14"/>
    <mergeCell ref="AP14:AQ14"/>
    <mergeCell ref="AR14:AS14"/>
    <mergeCell ref="AT14:AU14"/>
    <mergeCell ref="AV14:AW14"/>
    <mergeCell ref="AX14:AY14"/>
    <mergeCell ref="BF14:BG14"/>
    <mergeCell ref="BH14:BI14"/>
    <mergeCell ref="BJ14:BK14"/>
    <mergeCell ref="BL14:BM14"/>
    <mergeCell ref="BV14:BW14"/>
    <mergeCell ref="BX14:BY14"/>
    <mergeCell ref="BZ14:CA14"/>
    <mergeCell ref="U15:V15"/>
    <mergeCell ref="W15:X15"/>
    <mergeCell ref="Y15:AI15"/>
    <mergeCell ref="AJ15:AK15"/>
    <mergeCell ref="C14:K14"/>
    <mergeCell ref="L14:T14"/>
    <mergeCell ref="U14:V14"/>
    <mergeCell ref="W14:X14"/>
    <mergeCell ref="Y14:AI14"/>
    <mergeCell ref="AJ14:AK14"/>
    <mergeCell ref="CR15:CU15"/>
    <mergeCell ref="CB15:CC15"/>
    <mergeCell ref="CD15:CE15"/>
    <mergeCell ref="CF15:CG15"/>
    <mergeCell ref="CH15:CI15"/>
    <mergeCell ref="AP16:AQ16"/>
    <mergeCell ref="CJ15:CK15"/>
    <mergeCell ref="CL15:CM15"/>
    <mergeCell ref="CN15:CQ15"/>
    <mergeCell ref="BT15:BU15"/>
    <mergeCell ref="AX15:AY15"/>
    <mergeCell ref="AZ15:BA15"/>
    <mergeCell ref="BB15:BC15"/>
    <mergeCell ref="BP15:BQ15"/>
    <mergeCell ref="BR15:BS15"/>
    <mergeCell ref="BD15:BE15"/>
    <mergeCell ref="BF15:BG15"/>
    <mergeCell ref="BH15:BI15"/>
    <mergeCell ref="BJ15:BK15"/>
    <mergeCell ref="AP15:AQ15"/>
    <mergeCell ref="AR15:AS15"/>
    <mergeCell ref="AT15:AU15"/>
    <mergeCell ref="AV15:AW15"/>
    <mergeCell ref="AX16:AY16"/>
    <mergeCell ref="C16:K16"/>
    <mergeCell ref="L16:T16"/>
    <mergeCell ref="U16:V16"/>
    <mergeCell ref="W16:X16"/>
    <mergeCell ref="AR16:AS16"/>
    <mergeCell ref="AT16:AU16"/>
    <mergeCell ref="BV15:BW15"/>
    <mergeCell ref="BX15:BY15"/>
    <mergeCell ref="BZ15:CA15"/>
    <mergeCell ref="BL15:BM15"/>
    <mergeCell ref="BN15:BO15"/>
    <mergeCell ref="Y16:AI16"/>
    <mergeCell ref="AJ16:AK16"/>
    <mergeCell ref="AL16:AM16"/>
    <mergeCell ref="AN16:AO16"/>
    <mergeCell ref="AV16:AW16"/>
    <mergeCell ref="AL15:AM15"/>
    <mergeCell ref="AN15:AO15"/>
    <mergeCell ref="BJ16:BK16"/>
    <mergeCell ref="BL16:BM16"/>
    <mergeCell ref="BN16:BO16"/>
    <mergeCell ref="BP16:BQ16"/>
    <mergeCell ref="BR16:BS16"/>
    <mergeCell ref="BT16:BU16"/>
    <mergeCell ref="AZ16:BA16"/>
    <mergeCell ref="BB16:BC16"/>
    <mergeCell ref="BD16:BE16"/>
    <mergeCell ref="BF16:BG16"/>
    <mergeCell ref="BH16:BI16"/>
    <mergeCell ref="AN17:AO17"/>
    <mergeCell ref="AP17:AQ17"/>
    <mergeCell ref="AR17:AS17"/>
    <mergeCell ref="AT17:AU17"/>
    <mergeCell ref="AV17:AW17"/>
    <mergeCell ref="AX17:AY17"/>
    <mergeCell ref="AZ17:BA17"/>
    <mergeCell ref="BB17:BC17"/>
    <mergeCell ref="BD17:BE17"/>
    <mergeCell ref="BF17:BG17"/>
    <mergeCell ref="BH17:BI17"/>
    <mergeCell ref="CN16:CQ16"/>
    <mergeCell ref="CR16:CU16"/>
    <mergeCell ref="C17:K17"/>
    <mergeCell ref="L17:T17"/>
    <mergeCell ref="U17:V17"/>
    <mergeCell ref="W17:X17"/>
    <mergeCell ref="Y17:AI17"/>
    <mergeCell ref="AJ17:AK17"/>
    <mergeCell ref="AL17:AM17"/>
    <mergeCell ref="CF16:CG16"/>
    <mergeCell ref="BV16:BW16"/>
    <mergeCell ref="CH16:CI16"/>
    <mergeCell ref="CJ16:CK16"/>
    <mergeCell ref="CL16:CM16"/>
    <mergeCell ref="BX16:BY16"/>
    <mergeCell ref="BZ16:CA16"/>
    <mergeCell ref="CB16:CC16"/>
    <mergeCell ref="CD16:CE16"/>
    <mergeCell ref="CL17:CM17"/>
    <mergeCell ref="CN17:CQ17"/>
    <mergeCell ref="CR17:CU17"/>
    <mergeCell ref="CB17:CC17"/>
    <mergeCell ref="CD17:CE17"/>
    <mergeCell ref="CF17:CG17"/>
    <mergeCell ref="BJ17:BK17"/>
    <mergeCell ref="CR18:CU18"/>
    <mergeCell ref="CF18:CG18"/>
    <mergeCell ref="CH18:CI18"/>
    <mergeCell ref="CJ18:CK18"/>
    <mergeCell ref="CL18:CM18"/>
    <mergeCell ref="CN18:CQ18"/>
    <mergeCell ref="BB18:BC18"/>
    <mergeCell ref="BD18:BE18"/>
    <mergeCell ref="BF18:BG18"/>
    <mergeCell ref="CH17:CI17"/>
    <mergeCell ref="BP17:BQ17"/>
    <mergeCell ref="BR17:BS17"/>
    <mergeCell ref="CJ17:CK17"/>
    <mergeCell ref="BT17:BU17"/>
    <mergeCell ref="BV17:BW17"/>
    <mergeCell ref="BX17:BY17"/>
    <mergeCell ref="BZ17:CA17"/>
    <mergeCell ref="BL17:BM17"/>
    <mergeCell ref="BN17:BO17"/>
    <mergeCell ref="AL18:AM18"/>
    <mergeCell ref="AJ18:AK18"/>
    <mergeCell ref="CN19:CU19"/>
    <mergeCell ref="BB19:BC19"/>
    <mergeCell ref="BD19:BE19"/>
    <mergeCell ref="BF19:BG19"/>
    <mergeCell ref="BN19:BO19"/>
    <mergeCell ref="AZ19:BA19"/>
    <mergeCell ref="C18:AI18"/>
    <mergeCell ref="C19:AI19"/>
    <mergeCell ref="AP19:AQ19"/>
    <mergeCell ref="AR19:AS19"/>
    <mergeCell ref="AT19:AU19"/>
    <mergeCell ref="AV19:AW19"/>
    <mergeCell ref="AJ19:AK19"/>
    <mergeCell ref="AL19:AM19"/>
    <mergeCell ref="AN19:AO19"/>
    <mergeCell ref="CB18:CC18"/>
    <mergeCell ref="CD18:CE18"/>
    <mergeCell ref="BZ19:CA19"/>
    <mergeCell ref="BT19:BU19"/>
    <mergeCell ref="BP18:BQ18"/>
    <mergeCell ref="BR18:BS18"/>
    <mergeCell ref="BT18:BU18"/>
    <mergeCell ref="BH19:BI19"/>
    <mergeCell ref="BJ19:BK19"/>
    <mergeCell ref="BL19:BM19"/>
    <mergeCell ref="BP19:BQ19"/>
    <mergeCell ref="BR19:BS19"/>
    <mergeCell ref="CJ19:CK19"/>
    <mergeCell ref="BV19:BW19"/>
    <mergeCell ref="BX19:BY19"/>
    <mergeCell ref="AN18:AO18"/>
    <mergeCell ref="AX19:AY19"/>
    <mergeCell ref="AZ18:BA18"/>
    <mergeCell ref="BV18:BW18"/>
    <mergeCell ref="BX18:BY18"/>
    <mergeCell ref="BZ18:CA18"/>
    <mergeCell ref="BH18:BI18"/>
    <mergeCell ref="BJ18:BK18"/>
    <mergeCell ref="BL18:BM18"/>
    <mergeCell ref="BN18:BO18"/>
    <mergeCell ref="AR18:AS18"/>
    <mergeCell ref="AT18:AU18"/>
    <mergeCell ref="AV18:AW18"/>
    <mergeCell ref="AX18:AY18"/>
    <mergeCell ref="AP18:AQ18"/>
    <mergeCell ref="CL19:CM19"/>
    <mergeCell ref="CB19:CC19"/>
    <mergeCell ref="CD19:CE19"/>
    <mergeCell ref="CF19:CG19"/>
    <mergeCell ref="CH19:CI19"/>
    <mergeCell ref="CF22:CG22"/>
    <mergeCell ref="CJ22:CK22"/>
    <mergeCell ref="CH22:CI22"/>
    <mergeCell ref="CB22:CC22"/>
    <mergeCell ref="CD22:CE22"/>
    <mergeCell ref="CF23:CG23"/>
    <mergeCell ref="CH23:CI23"/>
    <mergeCell ref="CJ23:CK23"/>
    <mergeCell ref="BJ23:BK23"/>
    <mergeCell ref="BL23:BM23"/>
    <mergeCell ref="BN23:BO23"/>
    <mergeCell ref="BP23:BQ23"/>
    <mergeCell ref="BR23:BS23"/>
    <mergeCell ref="BT23:BU23"/>
    <mergeCell ref="C24:K24"/>
    <mergeCell ref="L24:T24"/>
    <mergeCell ref="U24:V24"/>
    <mergeCell ref="W24:X24"/>
    <mergeCell ref="Y24:AI24"/>
    <mergeCell ref="AJ24:AK24"/>
    <mergeCell ref="BV23:BW23"/>
    <mergeCell ref="BX23:BY23"/>
    <mergeCell ref="BZ23:CA23"/>
    <mergeCell ref="AX23:AY23"/>
    <mergeCell ref="AZ23:BA23"/>
    <mergeCell ref="BB23:BC23"/>
    <mergeCell ref="BD23:BE23"/>
    <mergeCell ref="BF23:BG23"/>
    <mergeCell ref="BH23:BI23"/>
    <mergeCell ref="BB24:BC24"/>
    <mergeCell ref="BD24:BE24"/>
    <mergeCell ref="BF24:BG24"/>
    <mergeCell ref="BH24:BI24"/>
    <mergeCell ref="AL24:AM24"/>
    <mergeCell ref="AN24:AO24"/>
    <mergeCell ref="AP24:AQ24"/>
    <mergeCell ref="AR24:AS24"/>
    <mergeCell ref="AT24:AU24"/>
    <mergeCell ref="AV24:AW24"/>
    <mergeCell ref="L28:T28"/>
    <mergeCell ref="U28:V28"/>
    <mergeCell ref="W28:X28"/>
    <mergeCell ref="Y28:AI28"/>
    <mergeCell ref="AJ28:AK28"/>
    <mergeCell ref="CL24:CM24"/>
    <mergeCell ref="CN24:CQ24"/>
    <mergeCell ref="CR24:CU24"/>
    <mergeCell ref="CD24:CE24"/>
    <mergeCell ref="CF24:CG24"/>
    <mergeCell ref="CH24:CI24"/>
    <mergeCell ref="CJ24:CK24"/>
    <mergeCell ref="BJ24:BK24"/>
    <mergeCell ref="BL24:BM24"/>
    <mergeCell ref="BZ24:CA24"/>
    <mergeCell ref="CB24:CC24"/>
    <mergeCell ref="BN24:BO24"/>
    <mergeCell ref="BP24:BQ24"/>
    <mergeCell ref="BR24:BS24"/>
    <mergeCell ref="BT24:BU24"/>
    <mergeCell ref="BV24:BW24"/>
    <mergeCell ref="BX24:BY24"/>
    <mergeCell ref="AX24:AY24"/>
    <mergeCell ref="AZ24:BA24"/>
    <mergeCell ref="BZ28:CA28"/>
    <mergeCell ref="CL28:CM28"/>
    <mergeCell ref="CN28:CQ28"/>
    <mergeCell ref="CR28:CU28"/>
    <mergeCell ref="CD28:CE28"/>
    <mergeCell ref="CF28:CG28"/>
    <mergeCell ref="CH28:CI28"/>
    <mergeCell ref="CJ28:CK28"/>
    <mergeCell ref="CB28:CC28"/>
    <mergeCell ref="BD27:BE27"/>
    <mergeCell ref="BF25:BG25"/>
    <mergeCell ref="BH25:BI25"/>
    <mergeCell ref="BJ25:BK25"/>
    <mergeCell ref="BL25:BM25"/>
    <mergeCell ref="BN25:BO25"/>
    <mergeCell ref="BP25:BQ25"/>
    <mergeCell ref="BR25:BS25"/>
    <mergeCell ref="BT25:BU25"/>
    <mergeCell ref="BD26:BE26"/>
    <mergeCell ref="BF26:BG26"/>
    <mergeCell ref="BH26:BI26"/>
    <mergeCell ref="BJ26:BK26"/>
    <mergeCell ref="BL26:BM26"/>
    <mergeCell ref="A21:B29"/>
    <mergeCell ref="C29:K29"/>
    <mergeCell ref="L29:T29"/>
    <mergeCell ref="BX28:BY28"/>
    <mergeCell ref="BV28:BW28"/>
    <mergeCell ref="BN28:BO28"/>
    <mergeCell ref="BP28:BQ28"/>
    <mergeCell ref="BR28:BS28"/>
    <mergeCell ref="BT28:BU28"/>
    <mergeCell ref="BF28:BG28"/>
    <mergeCell ref="BH28:BI28"/>
    <mergeCell ref="BJ28:BK28"/>
    <mergeCell ref="BL28:BM28"/>
    <mergeCell ref="AX28:AY28"/>
    <mergeCell ref="AZ28:BA28"/>
    <mergeCell ref="BB28:BC28"/>
    <mergeCell ref="BD28:BE28"/>
    <mergeCell ref="AL28:AM28"/>
    <mergeCell ref="AN28:AO28"/>
    <mergeCell ref="AP28:AQ28"/>
    <mergeCell ref="AR28:AS28"/>
    <mergeCell ref="AT28:AU28"/>
    <mergeCell ref="AV28:AW28"/>
    <mergeCell ref="C28:K28"/>
    <mergeCell ref="AP29:AQ29"/>
    <mergeCell ref="AR29:AS29"/>
    <mergeCell ref="AT29:AU29"/>
    <mergeCell ref="AV29:AW29"/>
    <mergeCell ref="AX29:AY29"/>
    <mergeCell ref="AZ29:BA29"/>
    <mergeCell ref="U29:V29"/>
    <mergeCell ref="W29:X29"/>
    <mergeCell ref="Y29:AI29"/>
    <mergeCell ref="AJ29:AK29"/>
    <mergeCell ref="AL29:AM29"/>
    <mergeCell ref="AN29:AO29"/>
    <mergeCell ref="CD29:CE29"/>
    <mergeCell ref="CF29:CG29"/>
    <mergeCell ref="BR29:BS29"/>
    <mergeCell ref="BP29:BQ29"/>
    <mergeCell ref="BB29:BC29"/>
    <mergeCell ref="BD29:BE29"/>
    <mergeCell ref="BF29:BG29"/>
    <mergeCell ref="BH29:BI29"/>
    <mergeCell ref="BN29:BO29"/>
    <mergeCell ref="AE1:AN2"/>
    <mergeCell ref="AO1:AQ2"/>
    <mergeCell ref="A32:CU32"/>
    <mergeCell ref="CJ13:CK13"/>
    <mergeCell ref="CB13:CC13"/>
    <mergeCell ref="BZ13:CA13"/>
    <mergeCell ref="BX13:BY13"/>
    <mergeCell ref="BV13:BW13"/>
    <mergeCell ref="BT13:BU13"/>
    <mergeCell ref="BP13:BQ13"/>
    <mergeCell ref="BN13:BO13"/>
    <mergeCell ref="CR29:CU29"/>
    <mergeCell ref="A31:CU31"/>
    <mergeCell ref="BT29:BU29"/>
    <mergeCell ref="BV29:BW29"/>
    <mergeCell ref="BX29:BY29"/>
    <mergeCell ref="BJ29:BK29"/>
    <mergeCell ref="BL29:BM29"/>
    <mergeCell ref="CH29:CI29"/>
    <mergeCell ref="CJ29:CK29"/>
    <mergeCell ref="CL29:CM29"/>
    <mergeCell ref="CN29:CQ29"/>
    <mergeCell ref="BZ29:CA29"/>
    <mergeCell ref="CB29:CC29"/>
  </mergeCells>
  <phoneticPr fontId="2"/>
  <dataValidations count="2">
    <dataValidation type="list" allowBlank="1" showInputMessage="1" showErrorMessage="1" sqref="W24:X29 W7:X17" xr:uid="{00000000-0002-0000-0100-000000000000}">
      <formula1>"専,兼"</formula1>
    </dataValidation>
    <dataValidation type="list" allowBlank="1" showInputMessage="1" showErrorMessage="1" sqref="U24:V29 U7:V17" xr:uid="{00000000-0002-0000-0100-000001000000}">
      <formula1>"常,非"</formula1>
    </dataValidation>
  </dataValidations>
  <pageMargins left="0.59055118110236227" right="0.39370078740157483" top="0.39370078740157483" bottom="0.39370078740157483" header="0.51181102362204722" footer="0.19685039370078741"/>
  <pageSetup paperSize="9" scale="95" orientation="landscape" r:id="rId1"/>
  <headerFooter alignWithMargins="0">
    <oddFooter>&amp;C&amp;P / &amp;N ページ&amp;R&amp;A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62"/>
  <sheetViews>
    <sheetView view="pageBreakPreview" zoomScaleNormal="100" zoomScaleSheetLayoutView="100" workbookViewId="0">
      <selection sqref="A1:X2"/>
    </sheetView>
  </sheetViews>
  <sheetFormatPr defaultRowHeight="13.5" x14ac:dyDescent="0.15"/>
  <cols>
    <col min="1" max="52" width="1.875" customWidth="1"/>
  </cols>
  <sheetData>
    <row r="1" spans="1:50" s="3" customFormat="1" ht="11.25" customHeight="1" x14ac:dyDescent="0.15">
      <c r="A1" s="424" t="s">
        <v>549</v>
      </c>
      <c r="B1" s="424"/>
      <c r="C1" s="424"/>
      <c r="D1" s="424"/>
      <c r="E1" s="424"/>
      <c r="F1" s="424"/>
      <c r="G1" s="424"/>
      <c r="H1" s="424"/>
      <c r="I1" s="424"/>
      <c r="J1" s="424"/>
      <c r="K1" s="424"/>
      <c r="L1" s="424"/>
      <c r="M1" s="424"/>
      <c r="N1" s="424"/>
      <c r="O1" s="424"/>
      <c r="P1" s="424"/>
      <c r="Q1" s="424"/>
      <c r="R1" s="424"/>
      <c r="S1" s="424"/>
      <c r="T1" s="424"/>
      <c r="U1" s="424"/>
      <c r="V1" s="424"/>
      <c r="W1" s="424"/>
      <c r="X1" s="424"/>
      <c r="Y1" s="14"/>
      <c r="Z1" s="14"/>
      <c r="AA1" s="14"/>
      <c r="AB1" s="14"/>
      <c r="AC1" s="14"/>
      <c r="AD1" s="14"/>
      <c r="AE1" s="14"/>
      <c r="AF1" s="14"/>
      <c r="AG1" s="14"/>
      <c r="AH1" s="26"/>
      <c r="AI1" s="26"/>
      <c r="AJ1" s="26"/>
      <c r="AK1" s="26"/>
      <c r="AL1" s="26"/>
      <c r="AM1" s="26"/>
      <c r="AN1" s="26"/>
      <c r="AO1" s="26"/>
      <c r="AP1" s="26"/>
      <c r="AQ1" s="26"/>
      <c r="AR1" s="26"/>
      <c r="AS1" s="26"/>
      <c r="AT1" s="26"/>
      <c r="AU1" s="26"/>
      <c r="AV1" s="26"/>
      <c r="AW1" s="26"/>
      <c r="AX1" s="26"/>
    </row>
    <row r="2" spans="1:50" s="3" customFormat="1" ht="11.25" customHeight="1" x14ac:dyDescent="0.15">
      <c r="A2" s="424"/>
      <c r="B2" s="424"/>
      <c r="C2" s="424"/>
      <c r="D2" s="424"/>
      <c r="E2" s="424"/>
      <c r="F2" s="424"/>
      <c r="G2" s="424"/>
      <c r="H2" s="424"/>
      <c r="I2" s="424"/>
      <c r="J2" s="424"/>
      <c r="K2" s="424"/>
      <c r="L2" s="424"/>
      <c r="M2" s="424"/>
      <c r="N2" s="424"/>
      <c r="O2" s="424"/>
      <c r="P2" s="424"/>
      <c r="Q2" s="424"/>
      <c r="R2" s="424"/>
      <c r="S2" s="424"/>
      <c r="T2" s="424"/>
      <c r="U2" s="424"/>
      <c r="V2" s="424"/>
      <c r="W2" s="424"/>
      <c r="X2" s="424"/>
      <c r="Y2" s="14"/>
      <c r="Z2" s="14"/>
      <c r="AA2" s="14"/>
      <c r="AB2" s="14"/>
      <c r="AC2" s="14"/>
      <c r="AD2" s="14"/>
      <c r="AE2" s="14"/>
      <c r="AF2" s="14"/>
      <c r="AG2" s="14"/>
      <c r="AH2" s="26"/>
      <c r="AI2" s="70"/>
      <c r="AJ2" s="26" t="s">
        <v>190</v>
      </c>
      <c r="AK2" s="425" t="s">
        <v>533</v>
      </c>
      <c r="AL2" s="425"/>
      <c r="AM2" s="425"/>
      <c r="AN2" s="425"/>
      <c r="AO2" s="425"/>
      <c r="AP2" s="425"/>
      <c r="AQ2" s="425"/>
      <c r="AR2" s="425"/>
      <c r="AS2" s="425"/>
      <c r="AT2" s="425"/>
      <c r="AU2" s="425"/>
      <c r="AV2" s="425"/>
      <c r="AW2" s="26" t="s">
        <v>82</v>
      </c>
      <c r="AX2" s="26"/>
    </row>
    <row r="3" spans="1:50" s="4" customFormat="1" ht="11.25" customHeight="1" x14ac:dyDescent="0.15">
      <c r="A3" s="19"/>
      <c r="B3" s="357" t="s">
        <v>232</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28"/>
      <c r="AI3" s="28"/>
      <c r="AJ3" s="28"/>
      <c r="AK3" s="28"/>
      <c r="AL3" s="28"/>
      <c r="AM3" s="28"/>
      <c r="AN3" s="28"/>
      <c r="AO3" s="28"/>
      <c r="AP3" s="28"/>
      <c r="AQ3" s="28"/>
      <c r="AR3" s="28"/>
      <c r="AS3" s="28"/>
      <c r="AT3" s="28"/>
      <c r="AU3" s="28"/>
      <c r="AV3" s="28"/>
      <c r="AW3" s="28"/>
      <c r="AX3" s="25"/>
    </row>
    <row r="4" spans="1:50" s="4" customFormat="1" ht="11.25" customHeight="1" x14ac:dyDescent="0.15">
      <c r="A4" s="19"/>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28"/>
      <c r="AI4" s="28"/>
      <c r="AJ4" s="28"/>
      <c r="AK4" s="28"/>
      <c r="AL4" s="28"/>
      <c r="AM4" s="28"/>
      <c r="AN4" s="28"/>
      <c r="AO4" s="28"/>
      <c r="AP4" s="28"/>
      <c r="AQ4" s="28"/>
      <c r="AR4" s="28"/>
      <c r="AS4" s="28"/>
      <c r="AT4" s="28"/>
      <c r="AU4" s="28"/>
      <c r="AV4" s="28"/>
      <c r="AW4" s="28"/>
      <c r="AX4" s="28"/>
    </row>
    <row r="5" spans="1:50" s="4" customFormat="1" ht="11.25" customHeight="1" x14ac:dyDescent="0.15">
      <c r="A5" s="19"/>
      <c r="B5" s="369" t="s">
        <v>233</v>
      </c>
      <c r="C5" s="369"/>
      <c r="D5" s="369"/>
      <c r="E5" s="369"/>
      <c r="F5" s="369"/>
      <c r="G5" s="369"/>
      <c r="H5" s="369"/>
      <c r="I5" s="369"/>
      <c r="J5" s="369"/>
      <c r="K5" s="369"/>
      <c r="L5" s="369"/>
      <c r="M5" s="369"/>
      <c r="N5" s="369" t="s">
        <v>24</v>
      </c>
      <c r="O5" s="369"/>
      <c r="P5" s="369"/>
      <c r="Q5" s="369" t="s">
        <v>25</v>
      </c>
      <c r="R5" s="369"/>
      <c r="S5" s="369"/>
      <c r="T5" s="13"/>
      <c r="U5" s="13"/>
      <c r="V5" s="13"/>
      <c r="W5" s="13"/>
      <c r="X5" s="13"/>
      <c r="Y5" s="13"/>
      <c r="Z5" s="13"/>
      <c r="AA5" s="13"/>
      <c r="AB5" s="13"/>
      <c r="AC5" s="13"/>
      <c r="AD5" s="13"/>
      <c r="AE5" s="13"/>
      <c r="AF5" s="13"/>
      <c r="AG5" s="13"/>
      <c r="AH5" s="19"/>
      <c r="AI5" s="19"/>
      <c r="AJ5" s="19"/>
      <c r="AK5" s="19"/>
      <c r="AL5" s="19"/>
      <c r="AM5" s="19"/>
      <c r="AN5" s="19"/>
      <c r="AO5" s="19"/>
      <c r="AP5" s="19"/>
      <c r="AQ5" s="19"/>
      <c r="AR5" s="19"/>
      <c r="AS5" s="19"/>
      <c r="AT5" s="19"/>
      <c r="AU5" s="19"/>
      <c r="AV5" s="19"/>
      <c r="AW5" s="19"/>
      <c r="AX5" s="19"/>
    </row>
    <row r="6" spans="1:50" s="4" customFormat="1" ht="11.25" customHeight="1" x14ac:dyDescent="0.15">
      <c r="A6" s="19"/>
      <c r="B6" s="369"/>
      <c r="C6" s="369"/>
      <c r="D6" s="369"/>
      <c r="E6" s="369"/>
      <c r="F6" s="369"/>
      <c r="G6" s="369"/>
      <c r="H6" s="369"/>
      <c r="I6" s="369"/>
      <c r="J6" s="369"/>
      <c r="K6" s="369"/>
      <c r="L6" s="369"/>
      <c r="M6" s="369"/>
      <c r="N6" s="219"/>
      <c r="O6" s="220"/>
      <c r="P6" s="221"/>
      <c r="Q6" s="219"/>
      <c r="R6" s="220"/>
      <c r="S6" s="221"/>
      <c r="T6" s="13"/>
      <c r="U6" s="13"/>
      <c r="V6" s="13"/>
      <c r="W6" s="13"/>
      <c r="X6" s="13"/>
      <c r="Y6" s="13"/>
      <c r="Z6" s="13"/>
      <c r="AA6" s="13"/>
      <c r="AB6" s="13"/>
      <c r="AC6" s="13"/>
      <c r="AD6" s="13"/>
      <c r="AE6" s="13"/>
      <c r="AF6" s="13"/>
      <c r="AG6" s="13"/>
      <c r="AH6" s="19"/>
      <c r="AI6" s="19"/>
      <c r="AJ6" s="19"/>
      <c r="AK6" s="19"/>
      <c r="AL6" s="19"/>
      <c r="AM6" s="19"/>
      <c r="AN6" s="19"/>
      <c r="AO6" s="19"/>
      <c r="AP6" s="19"/>
      <c r="AQ6" s="19"/>
      <c r="AR6" s="19"/>
      <c r="AS6" s="19"/>
      <c r="AT6" s="19"/>
      <c r="AU6" s="19"/>
      <c r="AV6" s="19"/>
      <c r="AW6" s="19"/>
      <c r="AX6" s="19"/>
    </row>
    <row r="7" spans="1:50" s="4" customFormat="1" ht="11.25" customHeight="1" x14ac:dyDescent="0.15">
      <c r="A7" s="19"/>
      <c r="B7" s="369"/>
      <c r="C7" s="369"/>
      <c r="D7" s="369"/>
      <c r="E7" s="369"/>
      <c r="F7" s="369"/>
      <c r="G7" s="369"/>
      <c r="H7" s="369"/>
      <c r="I7" s="369"/>
      <c r="J7" s="369"/>
      <c r="K7" s="369"/>
      <c r="L7" s="369"/>
      <c r="M7" s="369"/>
      <c r="N7" s="222"/>
      <c r="O7" s="223"/>
      <c r="P7" s="224"/>
      <c r="Q7" s="222"/>
      <c r="R7" s="223"/>
      <c r="S7" s="224"/>
      <c r="T7" s="13"/>
      <c r="U7" s="14" t="s">
        <v>142</v>
      </c>
      <c r="V7" s="17"/>
      <c r="W7" s="13"/>
      <c r="X7" s="13"/>
      <c r="Y7" s="13"/>
      <c r="Z7" s="13"/>
      <c r="AA7" s="13"/>
      <c r="AB7" s="13"/>
      <c r="AC7" s="13"/>
      <c r="AD7" s="13"/>
      <c r="AE7" s="13"/>
      <c r="AF7" s="13"/>
      <c r="AG7" s="13"/>
      <c r="AH7" s="19"/>
      <c r="AI7" s="19"/>
      <c r="AJ7" s="19"/>
      <c r="AK7" s="19"/>
      <c r="AL7" s="19"/>
      <c r="AM7" s="19"/>
      <c r="AN7" s="19"/>
      <c r="AO7" s="19"/>
      <c r="AP7" s="19"/>
      <c r="AQ7" s="19"/>
      <c r="AR7" s="19"/>
      <c r="AS7" s="19"/>
      <c r="AT7" s="19"/>
      <c r="AU7" s="19"/>
      <c r="AV7" s="19"/>
      <c r="AW7" s="19"/>
      <c r="AX7" s="19"/>
    </row>
    <row r="8" spans="1:50" s="4" customFormat="1" ht="11.25" customHeight="1" x14ac:dyDescent="0.15">
      <c r="A8" s="17"/>
      <c r="B8" s="9"/>
      <c r="C8" s="9"/>
      <c r="D8" s="9"/>
      <c r="E8" s="9"/>
      <c r="F8" s="9"/>
      <c r="G8" s="9"/>
      <c r="H8" s="9"/>
      <c r="I8" s="9"/>
      <c r="J8" s="9"/>
      <c r="K8" s="9"/>
      <c r="L8" s="9"/>
      <c r="M8" s="9"/>
      <c r="N8" s="9"/>
      <c r="O8" s="9"/>
      <c r="P8" s="9"/>
      <c r="Q8" s="9"/>
      <c r="R8" s="9"/>
      <c r="S8" s="9"/>
      <c r="T8" s="15"/>
      <c r="U8" s="15"/>
      <c r="V8" s="15"/>
      <c r="W8" s="13"/>
      <c r="X8" s="13"/>
      <c r="Y8" s="13"/>
      <c r="Z8" s="13"/>
      <c r="AA8" s="13"/>
      <c r="AB8" s="13"/>
      <c r="AC8" s="13"/>
      <c r="AD8" s="13"/>
      <c r="AE8" s="13"/>
      <c r="AF8" s="13"/>
      <c r="AG8" s="13"/>
      <c r="AH8" s="19"/>
      <c r="AI8" s="19"/>
      <c r="AJ8" s="19"/>
      <c r="AK8" s="19"/>
      <c r="AL8" s="19"/>
      <c r="AM8" s="19"/>
      <c r="AN8" s="19"/>
      <c r="AO8" s="19"/>
      <c r="AP8" s="19"/>
      <c r="AQ8" s="19"/>
      <c r="AR8" s="19"/>
      <c r="AS8" s="19"/>
      <c r="AT8" s="19"/>
      <c r="AU8" s="19"/>
      <c r="AV8" s="19"/>
      <c r="AW8" s="19"/>
      <c r="AX8" s="19"/>
    </row>
    <row r="9" spans="1:50" s="4" customFormat="1" ht="11.25" customHeight="1" x14ac:dyDescent="0.15">
      <c r="A9" s="17"/>
      <c r="B9" s="71" t="s">
        <v>234</v>
      </c>
      <c r="C9" s="9"/>
      <c r="D9" s="9"/>
      <c r="E9" s="9"/>
      <c r="F9" s="9"/>
      <c r="G9" s="9"/>
      <c r="H9" s="9"/>
      <c r="I9" s="9"/>
      <c r="J9" s="9"/>
      <c r="K9" s="9"/>
      <c r="L9" s="9"/>
      <c r="M9" s="9"/>
      <c r="N9" s="9"/>
      <c r="O9" s="9"/>
      <c r="P9" s="9"/>
      <c r="Q9" s="9"/>
      <c r="R9" s="9"/>
      <c r="S9" s="9"/>
      <c r="T9" s="15"/>
      <c r="U9" s="15"/>
      <c r="V9" s="15"/>
      <c r="W9" s="15"/>
      <c r="X9" s="15"/>
      <c r="Y9" s="15"/>
      <c r="Z9" s="15"/>
      <c r="AA9" s="13"/>
      <c r="AB9" s="13"/>
      <c r="AC9" s="13"/>
      <c r="AD9" s="13"/>
      <c r="AE9" s="13"/>
      <c r="AF9" s="13"/>
      <c r="AG9" s="13"/>
      <c r="AH9" s="19"/>
      <c r="AI9" s="19"/>
      <c r="AJ9" s="19"/>
      <c r="AK9" s="19"/>
      <c r="AL9" s="19"/>
      <c r="AM9" s="19"/>
      <c r="AN9" s="19"/>
      <c r="AO9" s="19"/>
      <c r="AP9" s="19"/>
      <c r="AQ9" s="19"/>
      <c r="AR9" s="19"/>
      <c r="AS9" s="19"/>
      <c r="AT9" s="19"/>
      <c r="AU9" s="19"/>
      <c r="AV9" s="19"/>
      <c r="AW9" s="19"/>
      <c r="AX9" s="19"/>
    </row>
    <row r="10" spans="1:50" s="3" customFormat="1" ht="11.25" customHeight="1" x14ac:dyDescent="0.15">
      <c r="A10" s="66"/>
      <c r="B10" s="66"/>
      <c r="C10" s="66"/>
      <c r="D10" s="66"/>
      <c r="E10" s="66"/>
      <c r="F10" s="66"/>
      <c r="G10" s="66"/>
      <c r="H10" s="66"/>
      <c r="I10" s="66"/>
      <c r="J10" s="66"/>
      <c r="K10" s="66"/>
      <c r="L10" s="66"/>
      <c r="M10" s="66"/>
      <c r="N10" s="66"/>
      <c r="O10" s="66"/>
      <c r="P10" s="66"/>
      <c r="Q10" s="66"/>
      <c r="R10" s="66"/>
      <c r="S10" s="66"/>
      <c r="T10" s="66"/>
      <c r="U10" s="66"/>
      <c r="V10" s="66"/>
      <c r="W10" s="66"/>
      <c r="X10" s="66"/>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0" s="3" customFormat="1" ht="11.25" customHeight="1" x14ac:dyDescent="0.15">
      <c r="A11" s="14"/>
      <c r="B11" s="421" t="s">
        <v>235</v>
      </c>
      <c r="C11" s="421"/>
      <c r="D11" s="421"/>
      <c r="E11" s="421"/>
      <c r="F11" s="421"/>
      <c r="G11" s="421"/>
      <c r="H11" s="421"/>
      <c r="I11" s="421"/>
      <c r="J11" s="421"/>
      <c r="K11" s="421"/>
      <c r="L11" s="421"/>
      <c r="M11" s="421"/>
      <c r="N11" s="421"/>
      <c r="O11" s="421"/>
      <c r="P11" s="421"/>
      <c r="Q11" s="421"/>
      <c r="R11" s="421"/>
      <c r="S11" s="421"/>
      <c r="T11" s="421"/>
      <c r="U11" s="421"/>
      <c r="V11" s="421"/>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26"/>
      <c r="AW11" s="26"/>
      <c r="AX11" s="26"/>
    </row>
    <row r="12" spans="1:50" s="3" customFormat="1" ht="11.25" customHeight="1" x14ac:dyDescent="0.15">
      <c r="A12" s="14"/>
      <c r="B12" s="421"/>
      <c r="C12" s="421"/>
      <c r="D12" s="421"/>
      <c r="E12" s="421"/>
      <c r="F12" s="421"/>
      <c r="G12" s="421"/>
      <c r="H12" s="421"/>
      <c r="I12" s="421"/>
      <c r="J12" s="421"/>
      <c r="K12" s="421"/>
      <c r="L12" s="421"/>
      <c r="M12" s="421"/>
      <c r="N12" s="421"/>
      <c r="O12" s="421"/>
      <c r="P12" s="421"/>
      <c r="Q12" s="421"/>
      <c r="R12" s="421"/>
      <c r="S12" s="421"/>
      <c r="T12" s="421"/>
      <c r="U12" s="421"/>
      <c r="V12" s="421"/>
      <c r="W12" s="14"/>
      <c r="X12" s="14"/>
      <c r="Y12" s="14"/>
      <c r="Z12" s="14"/>
      <c r="AA12" s="14"/>
      <c r="AB12" s="14"/>
      <c r="AC12" s="14"/>
      <c r="AD12" s="14"/>
      <c r="AE12" s="14"/>
      <c r="AF12" s="14"/>
      <c r="AG12" s="14"/>
      <c r="AH12" s="72"/>
      <c r="AI12" s="73"/>
      <c r="AJ12" s="422"/>
      <c r="AK12" s="422"/>
      <c r="AL12" s="422"/>
      <c r="AM12" s="422"/>
      <c r="AN12" s="422"/>
      <c r="AO12" s="423"/>
      <c r="AP12" s="423"/>
      <c r="AQ12" s="73"/>
      <c r="AR12" s="73"/>
      <c r="AS12" s="19"/>
      <c r="AT12" s="19"/>
      <c r="AU12" s="17"/>
      <c r="AV12" s="25"/>
      <c r="AW12" s="25"/>
      <c r="AX12" s="26"/>
    </row>
    <row r="13" spans="1:50" s="4" customFormat="1" ht="11.25" customHeight="1" x14ac:dyDescent="0.15">
      <c r="A13" s="17"/>
      <c r="B13" s="369" t="s">
        <v>236</v>
      </c>
      <c r="C13" s="369"/>
      <c r="D13" s="369"/>
      <c r="E13" s="369"/>
      <c r="F13" s="369"/>
      <c r="G13" s="369"/>
      <c r="H13" s="369"/>
      <c r="I13" s="369"/>
      <c r="J13" s="369"/>
      <c r="K13" s="369"/>
      <c r="L13" s="369"/>
      <c r="M13" s="369"/>
      <c r="N13" s="369"/>
      <c r="O13" s="369"/>
      <c r="P13" s="369"/>
      <c r="Q13" s="369"/>
      <c r="R13" s="369"/>
      <c r="S13" s="383"/>
      <c r="T13" s="384"/>
      <c r="U13" s="384"/>
      <c r="V13" s="387" t="s">
        <v>90</v>
      </c>
      <c r="W13" s="388"/>
      <c r="X13" s="25"/>
      <c r="Y13" s="25"/>
      <c r="Z13" s="25"/>
      <c r="AA13" s="25"/>
      <c r="AB13" s="25"/>
      <c r="AC13" s="25"/>
      <c r="AD13" s="25"/>
      <c r="AE13" s="25"/>
      <c r="AF13" s="25"/>
      <c r="AG13" s="25"/>
      <c r="AH13" s="25"/>
      <c r="AI13" s="25"/>
      <c r="AJ13" s="25"/>
      <c r="AK13" s="25"/>
      <c r="AL13" s="25"/>
      <c r="AM13" s="25"/>
      <c r="AN13" s="25"/>
      <c r="AO13" s="25"/>
      <c r="AP13" s="25"/>
      <c r="AQ13" s="25"/>
      <c r="AR13" s="25"/>
      <c r="AS13" s="25"/>
      <c r="AT13" s="17"/>
      <c r="AU13" s="17"/>
      <c r="AV13" s="25"/>
      <c r="AW13" s="25"/>
      <c r="AX13" s="25"/>
    </row>
    <row r="14" spans="1:50" s="4" customFormat="1" ht="11.25" customHeight="1" x14ac:dyDescent="0.15">
      <c r="A14" s="17"/>
      <c r="B14" s="369"/>
      <c r="C14" s="369"/>
      <c r="D14" s="369"/>
      <c r="E14" s="369"/>
      <c r="F14" s="369"/>
      <c r="G14" s="369"/>
      <c r="H14" s="369"/>
      <c r="I14" s="369"/>
      <c r="J14" s="369"/>
      <c r="K14" s="369"/>
      <c r="L14" s="369"/>
      <c r="M14" s="369"/>
      <c r="N14" s="369"/>
      <c r="O14" s="369"/>
      <c r="P14" s="369"/>
      <c r="Q14" s="369"/>
      <c r="R14" s="369"/>
      <c r="S14" s="417"/>
      <c r="T14" s="418"/>
      <c r="U14" s="418"/>
      <c r="V14" s="419"/>
      <c r="W14" s="420"/>
      <c r="X14" s="25"/>
      <c r="Y14" s="25"/>
      <c r="Z14" s="25"/>
      <c r="AA14" s="25"/>
      <c r="AB14" s="25"/>
      <c r="AC14" s="25"/>
      <c r="AD14" s="25"/>
      <c r="AE14" s="25"/>
      <c r="AF14" s="25"/>
      <c r="AG14" s="25"/>
      <c r="AH14" s="25"/>
      <c r="AI14" s="25"/>
      <c r="AJ14" s="25"/>
      <c r="AK14" s="25"/>
      <c r="AL14" s="25"/>
      <c r="AM14" s="25"/>
      <c r="AN14" s="25"/>
      <c r="AO14" s="25"/>
      <c r="AP14" s="25"/>
      <c r="AQ14" s="25"/>
      <c r="AR14" s="25"/>
      <c r="AS14" s="25"/>
      <c r="AT14" s="17"/>
      <c r="AU14" s="17"/>
      <c r="AV14" s="25"/>
      <c r="AW14" s="25"/>
      <c r="AX14" s="25"/>
    </row>
    <row r="15" spans="1:50" s="4" customFormat="1" ht="11.25" customHeight="1" x14ac:dyDescent="0.15">
      <c r="A15" s="20"/>
      <c r="B15" s="280" t="s">
        <v>237</v>
      </c>
      <c r="C15" s="281"/>
      <c r="D15" s="281"/>
      <c r="E15" s="281"/>
      <c r="F15" s="281"/>
      <c r="G15" s="281"/>
      <c r="H15" s="281"/>
      <c r="I15" s="281"/>
      <c r="J15" s="281"/>
      <c r="K15" s="281"/>
      <c r="L15" s="281"/>
      <c r="M15" s="282"/>
      <c r="N15" s="280" t="s">
        <v>238</v>
      </c>
      <c r="O15" s="281"/>
      <c r="P15" s="281"/>
      <c r="Q15" s="281"/>
      <c r="R15" s="282"/>
      <c r="S15" s="383"/>
      <c r="T15" s="384"/>
      <c r="U15" s="384"/>
      <c r="V15" s="387" t="s">
        <v>90</v>
      </c>
      <c r="W15" s="388"/>
      <c r="X15" s="41"/>
      <c r="Y15" s="42"/>
      <c r="Z15" s="42"/>
      <c r="AA15" s="42"/>
      <c r="AB15" s="42"/>
      <c r="AC15" s="42"/>
      <c r="AD15" s="42"/>
      <c r="AE15" s="42"/>
      <c r="AF15" s="42"/>
      <c r="AG15" s="42"/>
      <c r="AH15" s="42"/>
      <c r="AI15" s="42"/>
      <c r="AJ15" s="42"/>
      <c r="AK15" s="42"/>
      <c r="AL15" s="42"/>
      <c r="AM15" s="42"/>
      <c r="AN15" s="42"/>
      <c r="AO15" s="42"/>
      <c r="AP15" s="42"/>
      <c r="AQ15" s="42"/>
      <c r="AR15" s="42"/>
      <c r="AS15" s="25"/>
      <c r="AT15" s="17"/>
      <c r="AU15" s="17"/>
      <c r="AV15" s="25"/>
      <c r="AW15" s="25"/>
      <c r="AX15" s="25"/>
    </row>
    <row r="16" spans="1:50" s="4" customFormat="1" ht="11.25" customHeight="1" x14ac:dyDescent="0.15">
      <c r="A16" s="20"/>
      <c r="B16" s="283"/>
      <c r="C16" s="284"/>
      <c r="D16" s="284"/>
      <c r="E16" s="284"/>
      <c r="F16" s="284"/>
      <c r="G16" s="284"/>
      <c r="H16" s="284"/>
      <c r="I16" s="284"/>
      <c r="J16" s="284"/>
      <c r="K16" s="284"/>
      <c r="L16" s="284"/>
      <c r="M16" s="285"/>
      <c r="N16" s="286"/>
      <c r="O16" s="287"/>
      <c r="P16" s="287"/>
      <c r="Q16" s="287"/>
      <c r="R16" s="288"/>
      <c r="S16" s="417"/>
      <c r="T16" s="418"/>
      <c r="U16" s="418"/>
      <c r="V16" s="419"/>
      <c r="W16" s="420"/>
      <c r="X16" s="41"/>
      <c r="Y16" s="42"/>
      <c r="Z16" s="42"/>
      <c r="AA16" s="42"/>
      <c r="AB16" s="42"/>
      <c r="AC16" s="42"/>
      <c r="AD16" s="42"/>
      <c r="AE16" s="42"/>
      <c r="AF16" s="42"/>
      <c r="AG16" s="42"/>
      <c r="AH16" s="42"/>
      <c r="AI16" s="42"/>
      <c r="AJ16" s="42"/>
      <c r="AK16" s="42"/>
      <c r="AL16" s="42"/>
      <c r="AM16" s="42"/>
      <c r="AN16" s="42"/>
      <c r="AO16" s="42"/>
      <c r="AP16" s="42"/>
      <c r="AQ16" s="42"/>
      <c r="AR16" s="42"/>
      <c r="AS16" s="25"/>
      <c r="AT16" s="17"/>
      <c r="AU16" s="17"/>
      <c r="AV16" s="25"/>
      <c r="AW16" s="25"/>
      <c r="AX16" s="25"/>
    </row>
    <row r="17" spans="1:52" s="4" customFormat="1" ht="11.25" customHeight="1" x14ac:dyDescent="0.15">
      <c r="A17" s="20"/>
      <c r="B17" s="283"/>
      <c r="C17" s="284"/>
      <c r="D17" s="284"/>
      <c r="E17" s="284"/>
      <c r="F17" s="284"/>
      <c r="G17" s="284"/>
      <c r="H17" s="284"/>
      <c r="I17" s="284"/>
      <c r="J17" s="284"/>
      <c r="K17" s="284"/>
      <c r="L17" s="284"/>
      <c r="M17" s="285"/>
      <c r="N17" s="280" t="s">
        <v>239</v>
      </c>
      <c r="O17" s="281"/>
      <c r="P17" s="281"/>
      <c r="Q17" s="281"/>
      <c r="R17" s="282"/>
      <c r="S17" s="383"/>
      <c r="T17" s="384"/>
      <c r="U17" s="384"/>
      <c r="V17" s="387" t="s">
        <v>90</v>
      </c>
      <c r="W17" s="388"/>
      <c r="X17" s="41"/>
      <c r="Y17" s="42"/>
      <c r="Z17" s="42"/>
      <c r="AA17" s="42"/>
      <c r="AB17" s="42"/>
      <c r="AC17" s="42"/>
      <c r="AD17" s="42"/>
      <c r="AE17" s="42"/>
      <c r="AF17" s="42"/>
      <c r="AG17" s="42"/>
      <c r="AH17" s="42"/>
      <c r="AI17" s="42"/>
      <c r="AJ17" s="42"/>
      <c r="AK17" s="42"/>
      <c r="AL17" s="42"/>
      <c r="AM17" s="42"/>
      <c r="AN17" s="42"/>
      <c r="AO17" s="42"/>
      <c r="AP17" s="42"/>
      <c r="AQ17" s="42"/>
      <c r="AR17" s="42"/>
      <c r="AS17" s="25"/>
      <c r="AT17" s="17"/>
      <c r="AU17" s="17"/>
      <c r="AV17" s="25"/>
      <c r="AW17" s="25"/>
      <c r="AX17" s="25"/>
    </row>
    <row r="18" spans="1:52" s="4" customFormat="1" ht="11.25" customHeight="1" x14ac:dyDescent="0.15">
      <c r="A18" s="20"/>
      <c r="B18" s="286"/>
      <c r="C18" s="287"/>
      <c r="D18" s="287"/>
      <c r="E18" s="287"/>
      <c r="F18" s="287"/>
      <c r="G18" s="287"/>
      <c r="H18" s="287"/>
      <c r="I18" s="287"/>
      <c r="J18" s="287"/>
      <c r="K18" s="287"/>
      <c r="L18" s="287"/>
      <c r="M18" s="288"/>
      <c r="N18" s="286"/>
      <c r="O18" s="287"/>
      <c r="P18" s="287"/>
      <c r="Q18" s="287"/>
      <c r="R18" s="288"/>
      <c r="S18" s="417"/>
      <c r="T18" s="418"/>
      <c r="U18" s="418"/>
      <c r="V18" s="419"/>
      <c r="W18" s="420"/>
      <c r="X18" s="41"/>
      <c r="Y18" s="42"/>
      <c r="Z18" s="42"/>
      <c r="AA18" s="42"/>
      <c r="AB18" s="42"/>
      <c r="AC18" s="42"/>
      <c r="AD18" s="42"/>
      <c r="AE18" s="42"/>
      <c r="AF18" s="42"/>
      <c r="AG18" s="42"/>
      <c r="AH18" s="42"/>
      <c r="AI18" s="42"/>
      <c r="AJ18" s="42"/>
      <c r="AK18" s="42"/>
      <c r="AL18" s="42"/>
      <c r="AM18" s="42"/>
      <c r="AN18" s="42"/>
      <c r="AO18" s="42"/>
      <c r="AP18" s="42"/>
      <c r="AQ18" s="42"/>
      <c r="AR18" s="42"/>
      <c r="AS18" s="25"/>
      <c r="AT18" s="17"/>
      <c r="AU18" s="17"/>
      <c r="AV18" s="25"/>
      <c r="AW18" s="25"/>
      <c r="AX18" s="25"/>
    </row>
    <row r="19" spans="1:52" s="4" customFormat="1" ht="11.25" customHeight="1" x14ac:dyDescent="0.15">
      <c r="A19" s="19"/>
      <c r="B19" s="19"/>
      <c r="C19" s="17" t="s">
        <v>36</v>
      </c>
      <c r="D19" s="19"/>
      <c r="E19" s="19"/>
      <c r="F19" s="17" t="s">
        <v>240</v>
      </c>
      <c r="G19" s="19"/>
      <c r="H19" s="19"/>
      <c r="I19" s="19"/>
      <c r="J19" s="19"/>
      <c r="K19" s="19"/>
      <c r="L19" s="19"/>
      <c r="M19" s="19"/>
      <c r="N19" s="19"/>
      <c r="O19" s="19"/>
      <c r="P19" s="19"/>
      <c r="Q19" s="19"/>
      <c r="R19" s="19"/>
      <c r="S19" s="19"/>
      <c r="T19" s="19"/>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25"/>
      <c r="AW19" s="25"/>
      <c r="AX19" s="25"/>
    </row>
    <row r="20" spans="1:52" s="4" customFormat="1" ht="11.25" customHeight="1" x14ac:dyDescent="0.15">
      <c r="A20" s="19"/>
      <c r="B20" s="19"/>
      <c r="C20" s="19"/>
      <c r="D20" s="19"/>
      <c r="E20" s="19"/>
      <c r="F20" s="17" t="s">
        <v>241</v>
      </c>
      <c r="G20" s="19"/>
      <c r="H20" s="19"/>
      <c r="I20" s="19"/>
      <c r="J20" s="19"/>
      <c r="K20" s="19"/>
      <c r="L20" s="19"/>
      <c r="M20" s="19"/>
      <c r="N20" s="19"/>
      <c r="O20" s="19"/>
      <c r="P20" s="19"/>
      <c r="Q20" s="19"/>
      <c r="R20" s="19"/>
      <c r="S20" s="19"/>
      <c r="T20" s="19"/>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row>
    <row r="21" spans="1:52" s="4" customFormat="1" ht="11.25" customHeight="1" x14ac:dyDescent="0.1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8"/>
      <c r="AZ21" s="8"/>
    </row>
    <row r="22" spans="1:52" s="4" customFormat="1" ht="11.25" customHeight="1" x14ac:dyDescent="0.15">
      <c r="A22" s="17"/>
      <c r="B22" s="369" t="s">
        <v>242</v>
      </c>
      <c r="C22" s="369"/>
      <c r="D22" s="369"/>
      <c r="E22" s="369"/>
      <c r="F22" s="369"/>
      <c r="G22" s="369"/>
      <c r="H22" s="369"/>
      <c r="I22" s="369"/>
      <c r="J22" s="369"/>
      <c r="K22" s="369"/>
      <c r="L22" s="369"/>
      <c r="M22" s="369"/>
      <c r="N22" s="369" t="s">
        <v>24</v>
      </c>
      <c r="O22" s="369"/>
      <c r="P22" s="369"/>
      <c r="Q22" s="369" t="s">
        <v>25</v>
      </c>
      <c r="R22" s="369"/>
      <c r="S22" s="36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8"/>
      <c r="AZ22" s="8"/>
    </row>
    <row r="23" spans="1:52" s="4" customFormat="1" ht="11.25" customHeight="1" x14ac:dyDescent="0.15">
      <c r="A23" s="17"/>
      <c r="B23" s="369"/>
      <c r="C23" s="369"/>
      <c r="D23" s="369"/>
      <c r="E23" s="369"/>
      <c r="F23" s="369"/>
      <c r="G23" s="369"/>
      <c r="H23" s="369"/>
      <c r="I23" s="369"/>
      <c r="J23" s="369"/>
      <c r="K23" s="369"/>
      <c r="L23" s="369"/>
      <c r="M23" s="369"/>
      <c r="N23" s="219"/>
      <c r="O23" s="220"/>
      <c r="P23" s="221"/>
      <c r="Q23" s="219"/>
      <c r="R23" s="220"/>
      <c r="S23" s="221"/>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8"/>
      <c r="AZ23" s="8"/>
    </row>
    <row r="24" spans="1:52" s="4" customFormat="1" ht="11.25" customHeight="1" x14ac:dyDescent="0.15">
      <c r="A24" s="17"/>
      <c r="B24" s="369"/>
      <c r="C24" s="369"/>
      <c r="D24" s="369"/>
      <c r="E24" s="369"/>
      <c r="F24" s="369"/>
      <c r="G24" s="369"/>
      <c r="H24" s="369"/>
      <c r="I24" s="369"/>
      <c r="J24" s="369"/>
      <c r="K24" s="369"/>
      <c r="L24" s="369"/>
      <c r="M24" s="369"/>
      <c r="N24" s="222"/>
      <c r="O24" s="223"/>
      <c r="P24" s="224"/>
      <c r="Q24" s="222"/>
      <c r="R24" s="223"/>
      <c r="S24" s="224"/>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8"/>
      <c r="AZ24" s="8"/>
    </row>
    <row r="25" spans="1:52" s="4" customFormat="1" ht="11.25" customHeight="1" x14ac:dyDescent="0.15">
      <c r="A25" s="17"/>
      <c r="B25" s="416" t="s">
        <v>243</v>
      </c>
      <c r="C25" s="369"/>
      <c r="D25" s="369"/>
      <c r="E25" s="369"/>
      <c r="F25" s="369"/>
      <c r="G25" s="369"/>
      <c r="H25" s="369"/>
      <c r="I25" s="369"/>
      <c r="J25" s="369"/>
      <c r="K25" s="369"/>
      <c r="L25" s="369"/>
      <c r="M25" s="369"/>
      <c r="N25" s="369" t="s">
        <v>24</v>
      </c>
      <c r="O25" s="369"/>
      <c r="P25" s="369"/>
      <c r="Q25" s="369" t="s">
        <v>25</v>
      </c>
      <c r="R25" s="369"/>
      <c r="S25" s="398"/>
      <c r="T25" s="410" t="s">
        <v>244</v>
      </c>
      <c r="U25" s="411"/>
      <c r="V25" s="411"/>
      <c r="W25" s="411"/>
      <c r="X25" s="411"/>
      <c r="Y25" s="411"/>
      <c r="Z25" s="411"/>
      <c r="AA25" s="411"/>
      <c r="AB25" s="411"/>
      <c r="AC25" s="411"/>
      <c r="AD25" s="411"/>
      <c r="AE25" s="411"/>
      <c r="AF25" s="411"/>
      <c r="AG25" s="411"/>
      <c r="AH25" s="411"/>
      <c r="AI25" s="411"/>
      <c r="AJ25" s="411"/>
      <c r="AK25" s="411"/>
      <c r="AL25" s="411"/>
      <c r="AM25" s="411"/>
      <c r="AN25" s="411"/>
      <c r="AO25" s="411"/>
      <c r="AP25" s="411"/>
      <c r="AQ25" s="411"/>
      <c r="AR25" s="411"/>
      <c r="AS25" s="411"/>
      <c r="AT25" s="411"/>
      <c r="AU25" s="411"/>
      <c r="AV25" s="411"/>
      <c r="AW25" s="412"/>
      <c r="AX25" s="19"/>
    </row>
    <row r="26" spans="1:52" s="4" customFormat="1" ht="11.25" customHeight="1" x14ac:dyDescent="0.15">
      <c r="A26" s="17"/>
      <c r="B26" s="369"/>
      <c r="C26" s="369"/>
      <c r="D26" s="369"/>
      <c r="E26" s="369"/>
      <c r="F26" s="369"/>
      <c r="G26" s="369"/>
      <c r="H26" s="369"/>
      <c r="I26" s="369"/>
      <c r="J26" s="369"/>
      <c r="K26" s="369"/>
      <c r="L26" s="369"/>
      <c r="M26" s="369"/>
      <c r="N26" s="219"/>
      <c r="O26" s="220"/>
      <c r="P26" s="221"/>
      <c r="Q26" s="251"/>
      <c r="R26" s="252"/>
      <c r="S26" s="252"/>
      <c r="T26" s="406"/>
      <c r="U26" s="406"/>
      <c r="V26" s="406"/>
      <c r="W26" s="406"/>
      <c r="X26" s="406"/>
      <c r="Y26" s="406"/>
      <c r="Z26" s="406"/>
      <c r="AA26" s="406"/>
      <c r="AB26" s="406"/>
      <c r="AC26" s="406"/>
      <c r="AD26" s="406"/>
      <c r="AE26" s="406"/>
      <c r="AF26" s="406"/>
      <c r="AG26" s="406"/>
      <c r="AH26" s="406"/>
      <c r="AI26" s="406"/>
      <c r="AJ26" s="406"/>
      <c r="AK26" s="406"/>
      <c r="AL26" s="406"/>
      <c r="AM26" s="406"/>
      <c r="AN26" s="406"/>
      <c r="AO26" s="406"/>
      <c r="AP26" s="406"/>
      <c r="AQ26" s="406"/>
      <c r="AR26" s="406"/>
      <c r="AS26" s="406"/>
      <c r="AT26" s="406"/>
      <c r="AU26" s="406"/>
      <c r="AV26" s="406"/>
      <c r="AW26" s="407"/>
      <c r="AX26" s="19"/>
    </row>
    <row r="27" spans="1:52" s="4" customFormat="1" ht="11.25" customHeight="1" x14ac:dyDescent="0.15">
      <c r="A27" s="17"/>
      <c r="B27" s="369"/>
      <c r="C27" s="369"/>
      <c r="D27" s="369"/>
      <c r="E27" s="369"/>
      <c r="F27" s="369"/>
      <c r="G27" s="369"/>
      <c r="H27" s="369"/>
      <c r="I27" s="369"/>
      <c r="J27" s="369"/>
      <c r="K27" s="369"/>
      <c r="L27" s="369"/>
      <c r="M27" s="369"/>
      <c r="N27" s="222"/>
      <c r="O27" s="223"/>
      <c r="P27" s="224"/>
      <c r="Q27" s="253"/>
      <c r="R27" s="254"/>
      <c r="S27" s="254"/>
      <c r="T27" s="408"/>
      <c r="U27" s="408"/>
      <c r="V27" s="408"/>
      <c r="W27" s="408"/>
      <c r="X27" s="408"/>
      <c r="Y27" s="408"/>
      <c r="Z27" s="408"/>
      <c r="AA27" s="408"/>
      <c r="AB27" s="408"/>
      <c r="AC27" s="408"/>
      <c r="AD27" s="408"/>
      <c r="AE27" s="408"/>
      <c r="AF27" s="408"/>
      <c r="AG27" s="408"/>
      <c r="AH27" s="408"/>
      <c r="AI27" s="408"/>
      <c r="AJ27" s="408"/>
      <c r="AK27" s="408"/>
      <c r="AL27" s="408"/>
      <c r="AM27" s="408"/>
      <c r="AN27" s="408"/>
      <c r="AO27" s="408"/>
      <c r="AP27" s="408"/>
      <c r="AQ27" s="408"/>
      <c r="AR27" s="408"/>
      <c r="AS27" s="408"/>
      <c r="AT27" s="408"/>
      <c r="AU27" s="408"/>
      <c r="AV27" s="408"/>
      <c r="AW27" s="409"/>
      <c r="AX27" s="19"/>
    </row>
    <row r="28" spans="1:52" s="4" customFormat="1" ht="11.25" customHeight="1" x14ac:dyDescent="0.15">
      <c r="A28" s="17"/>
      <c r="B28" s="369" t="s">
        <v>245</v>
      </c>
      <c r="C28" s="369"/>
      <c r="D28" s="369"/>
      <c r="E28" s="369"/>
      <c r="F28" s="369"/>
      <c r="G28" s="369"/>
      <c r="H28" s="369"/>
      <c r="I28" s="369"/>
      <c r="J28" s="369"/>
      <c r="K28" s="369"/>
      <c r="L28" s="369"/>
      <c r="M28" s="369"/>
      <c r="N28" s="369" t="s">
        <v>24</v>
      </c>
      <c r="O28" s="369"/>
      <c r="P28" s="369"/>
      <c r="Q28" s="413" t="s">
        <v>25</v>
      </c>
      <c r="R28" s="392"/>
      <c r="S28" s="392"/>
      <c r="T28" s="414" t="s">
        <v>244</v>
      </c>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414"/>
      <c r="AU28" s="414"/>
      <c r="AV28" s="414"/>
      <c r="AW28" s="415"/>
      <c r="AX28" s="19"/>
    </row>
    <row r="29" spans="1:52" s="4" customFormat="1" ht="11.25" customHeight="1" x14ac:dyDescent="0.15">
      <c r="A29" s="17"/>
      <c r="B29" s="369"/>
      <c r="C29" s="369"/>
      <c r="D29" s="369"/>
      <c r="E29" s="369"/>
      <c r="F29" s="369"/>
      <c r="G29" s="369"/>
      <c r="H29" s="369"/>
      <c r="I29" s="369"/>
      <c r="J29" s="369"/>
      <c r="K29" s="369"/>
      <c r="L29" s="369"/>
      <c r="M29" s="369"/>
      <c r="N29" s="219"/>
      <c r="O29" s="220"/>
      <c r="P29" s="221"/>
      <c r="Q29" s="251"/>
      <c r="R29" s="252"/>
      <c r="S29" s="252"/>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c r="AW29" s="407"/>
      <c r="AX29" s="19"/>
    </row>
    <row r="30" spans="1:52" s="4" customFormat="1" ht="11.25" customHeight="1" x14ac:dyDescent="0.15">
      <c r="A30" s="17"/>
      <c r="B30" s="369"/>
      <c r="C30" s="369"/>
      <c r="D30" s="369"/>
      <c r="E30" s="369"/>
      <c r="F30" s="369"/>
      <c r="G30" s="369"/>
      <c r="H30" s="369"/>
      <c r="I30" s="369"/>
      <c r="J30" s="369"/>
      <c r="K30" s="369"/>
      <c r="L30" s="369"/>
      <c r="M30" s="369"/>
      <c r="N30" s="222"/>
      <c r="O30" s="223"/>
      <c r="P30" s="224"/>
      <c r="Q30" s="253"/>
      <c r="R30" s="254"/>
      <c r="S30" s="254"/>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8"/>
      <c r="AQ30" s="408"/>
      <c r="AR30" s="408"/>
      <c r="AS30" s="408"/>
      <c r="AT30" s="408"/>
      <c r="AU30" s="408"/>
      <c r="AV30" s="408"/>
      <c r="AW30" s="409"/>
      <c r="AX30" s="19"/>
    </row>
    <row r="31" spans="1:52" s="4" customFormat="1" ht="11.25" customHeight="1" x14ac:dyDescent="0.15">
      <c r="A31" s="17"/>
      <c r="B31" s="369" t="s">
        <v>246</v>
      </c>
      <c r="C31" s="369"/>
      <c r="D31" s="369"/>
      <c r="E31" s="369"/>
      <c r="F31" s="369"/>
      <c r="G31" s="369"/>
      <c r="H31" s="369"/>
      <c r="I31" s="369"/>
      <c r="J31" s="369"/>
      <c r="K31" s="369"/>
      <c r="L31" s="369"/>
      <c r="M31" s="369"/>
      <c r="N31" s="369" t="s">
        <v>24</v>
      </c>
      <c r="O31" s="369"/>
      <c r="P31" s="369"/>
      <c r="Q31" s="369" t="s">
        <v>25</v>
      </c>
      <c r="R31" s="369"/>
      <c r="S31" s="369"/>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19"/>
    </row>
    <row r="32" spans="1:52" s="4" customFormat="1" ht="11.25" customHeight="1" x14ac:dyDescent="0.15">
      <c r="A32" s="17"/>
      <c r="B32" s="369"/>
      <c r="C32" s="369"/>
      <c r="D32" s="369"/>
      <c r="E32" s="369"/>
      <c r="F32" s="369"/>
      <c r="G32" s="369"/>
      <c r="H32" s="369"/>
      <c r="I32" s="369"/>
      <c r="J32" s="369"/>
      <c r="K32" s="369"/>
      <c r="L32" s="369"/>
      <c r="M32" s="369"/>
      <c r="N32" s="219"/>
      <c r="O32" s="220"/>
      <c r="P32" s="221"/>
      <c r="Q32" s="219"/>
      <c r="R32" s="220"/>
      <c r="S32" s="221"/>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19"/>
    </row>
    <row r="33" spans="1:50" s="4" customFormat="1" ht="11.25" x14ac:dyDescent="0.15">
      <c r="A33" s="17"/>
      <c r="B33" s="369"/>
      <c r="C33" s="369"/>
      <c r="D33" s="369"/>
      <c r="E33" s="369"/>
      <c r="F33" s="369"/>
      <c r="G33" s="369"/>
      <c r="H33" s="369"/>
      <c r="I33" s="369"/>
      <c r="J33" s="369"/>
      <c r="K33" s="369"/>
      <c r="L33" s="369"/>
      <c r="M33" s="369"/>
      <c r="N33" s="222"/>
      <c r="O33" s="223"/>
      <c r="P33" s="224"/>
      <c r="Q33" s="222"/>
      <c r="R33" s="223"/>
      <c r="S33" s="224"/>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row>
    <row r="34" spans="1:50" s="4" customFormat="1" ht="11.25" x14ac:dyDescent="0.15">
      <c r="A34" s="17"/>
      <c r="B34" s="369" t="s">
        <v>247</v>
      </c>
      <c r="C34" s="369"/>
      <c r="D34" s="369"/>
      <c r="E34" s="369"/>
      <c r="F34" s="369"/>
      <c r="G34" s="369"/>
      <c r="H34" s="369"/>
      <c r="I34" s="369"/>
      <c r="J34" s="369"/>
      <c r="K34" s="369"/>
      <c r="L34" s="369"/>
      <c r="M34" s="369"/>
      <c r="N34" s="369" t="s">
        <v>24</v>
      </c>
      <c r="O34" s="369"/>
      <c r="P34" s="369"/>
      <c r="Q34" s="369" t="s">
        <v>25</v>
      </c>
      <c r="R34" s="369"/>
      <c r="S34" s="369"/>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row>
    <row r="35" spans="1:50" s="4" customFormat="1" ht="11.25" x14ac:dyDescent="0.15">
      <c r="A35" s="17"/>
      <c r="B35" s="369"/>
      <c r="C35" s="369"/>
      <c r="D35" s="369"/>
      <c r="E35" s="369"/>
      <c r="F35" s="369"/>
      <c r="G35" s="369"/>
      <c r="H35" s="369"/>
      <c r="I35" s="369"/>
      <c r="J35" s="369"/>
      <c r="K35" s="369"/>
      <c r="L35" s="369"/>
      <c r="M35" s="369"/>
      <c r="N35" s="219"/>
      <c r="O35" s="220"/>
      <c r="P35" s="221"/>
      <c r="Q35" s="219"/>
      <c r="R35" s="220"/>
      <c r="S35" s="221"/>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s="4" customFormat="1" ht="11.25" x14ac:dyDescent="0.15">
      <c r="A36" s="17"/>
      <c r="B36" s="369"/>
      <c r="C36" s="369"/>
      <c r="D36" s="369"/>
      <c r="E36" s="369"/>
      <c r="F36" s="369"/>
      <c r="G36" s="369"/>
      <c r="H36" s="369"/>
      <c r="I36" s="369"/>
      <c r="J36" s="369"/>
      <c r="K36" s="369"/>
      <c r="L36" s="369"/>
      <c r="M36" s="369"/>
      <c r="N36" s="222"/>
      <c r="O36" s="223"/>
      <c r="P36" s="224"/>
      <c r="Q36" s="222"/>
      <c r="R36" s="223"/>
      <c r="S36" s="224"/>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0" s="4" customFormat="1" ht="11.25" x14ac:dyDescent="0.1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row>
    <row r="38" spans="1:50" s="4" customFormat="1" ht="11.25" customHeight="1" x14ac:dyDescent="0.15">
      <c r="A38" s="19"/>
      <c r="B38" s="357" t="s">
        <v>248</v>
      </c>
      <c r="C38" s="357"/>
      <c r="D38" s="357"/>
      <c r="E38" s="357"/>
      <c r="F38" s="357"/>
      <c r="G38" s="357"/>
      <c r="H38" s="357"/>
      <c r="I38" s="357"/>
      <c r="J38" s="357"/>
      <c r="K38" s="357"/>
      <c r="L38" s="357"/>
      <c r="M38" s="357"/>
      <c r="N38" s="357"/>
      <c r="O38" s="357"/>
      <c r="P38" s="357"/>
      <c r="Q38" s="357"/>
      <c r="R38" s="357"/>
      <c r="S38" s="357"/>
      <c r="T38" s="357"/>
      <c r="U38" s="357"/>
      <c r="V38" s="357"/>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7"/>
    </row>
    <row r="39" spans="1:50" s="4" customFormat="1" ht="11.25" customHeight="1" x14ac:dyDescent="0.15">
      <c r="A39" s="19"/>
      <c r="B39" s="357"/>
      <c r="C39" s="357"/>
      <c r="D39" s="357"/>
      <c r="E39" s="357"/>
      <c r="F39" s="357"/>
      <c r="G39" s="357"/>
      <c r="H39" s="357"/>
      <c r="I39" s="357"/>
      <c r="J39" s="357"/>
      <c r="K39" s="357"/>
      <c r="L39" s="357"/>
      <c r="M39" s="357"/>
      <c r="N39" s="357"/>
      <c r="O39" s="357"/>
      <c r="P39" s="357"/>
      <c r="Q39" s="357"/>
      <c r="R39" s="357"/>
      <c r="S39" s="357"/>
      <c r="T39" s="357"/>
      <c r="U39" s="357"/>
      <c r="V39" s="357"/>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row>
    <row r="40" spans="1:50" s="4" customFormat="1" ht="11.25" customHeight="1" x14ac:dyDescent="0.15">
      <c r="A40" s="19"/>
      <c r="B40" s="405"/>
      <c r="C40" s="405"/>
      <c r="D40" s="405"/>
      <c r="E40" s="405"/>
      <c r="F40" s="405"/>
      <c r="G40" s="405"/>
      <c r="H40" s="369" t="s">
        <v>249</v>
      </c>
      <c r="I40" s="369"/>
      <c r="J40" s="369"/>
      <c r="K40" s="369"/>
      <c r="L40" s="369"/>
      <c r="M40" s="369"/>
      <c r="N40" s="369"/>
      <c r="O40" s="369"/>
      <c r="P40" s="369" t="s">
        <v>250</v>
      </c>
      <c r="Q40" s="369"/>
      <c r="R40" s="369"/>
      <c r="S40" s="369"/>
      <c r="T40" s="369"/>
      <c r="U40" s="369"/>
      <c r="V40" s="369"/>
      <c r="W40" s="369"/>
      <c r="X40" s="369"/>
      <c r="Y40" s="369"/>
      <c r="Z40" s="369"/>
      <c r="AA40" s="369"/>
      <c r="AB40" s="369"/>
      <c r="AC40" s="369"/>
      <c r="AD40" s="19"/>
      <c r="AE40" s="19"/>
      <c r="AF40" s="19"/>
      <c r="AG40" s="19"/>
      <c r="AH40" s="19"/>
      <c r="AI40" s="19"/>
      <c r="AJ40" s="19"/>
      <c r="AK40" s="19"/>
      <c r="AL40" s="19"/>
      <c r="AM40" s="19"/>
      <c r="AN40" s="19"/>
      <c r="AO40" s="19"/>
      <c r="AP40" s="19"/>
      <c r="AQ40" s="19"/>
      <c r="AR40" s="19"/>
      <c r="AS40" s="19"/>
      <c r="AT40" s="19"/>
      <c r="AU40" s="19"/>
      <c r="AV40" s="19"/>
      <c r="AW40" s="19"/>
      <c r="AX40" s="19"/>
    </row>
    <row r="41" spans="1:50" s="4" customFormat="1" ht="11.25" customHeight="1" x14ac:dyDescent="0.15">
      <c r="A41" s="19"/>
      <c r="B41" s="405"/>
      <c r="C41" s="405"/>
      <c r="D41" s="405"/>
      <c r="E41" s="405"/>
      <c r="F41" s="405"/>
      <c r="G41" s="405"/>
      <c r="H41" s="369"/>
      <c r="I41" s="369"/>
      <c r="J41" s="369"/>
      <c r="K41" s="369"/>
      <c r="L41" s="369"/>
      <c r="M41" s="369"/>
      <c r="N41" s="369"/>
      <c r="O41" s="369"/>
      <c r="P41" s="369"/>
      <c r="Q41" s="369"/>
      <c r="R41" s="369"/>
      <c r="S41" s="369"/>
      <c r="T41" s="369"/>
      <c r="U41" s="369"/>
      <c r="V41" s="369"/>
      <c r="W41" s="369"/>
      <c r="X41" s="369"/>
      <c r="Y41" s="369"/>
      <c r="Z41" s="369"/>
      <c r="AA41" s="369"/>
      <c r="AB41" s="369"/>
      <c r="AC41" s="369"/>
      <c r="AD41" s="19"/>
      <c r="AE41" s="19"/>
      <c r="AF41" s="19"/>
      <c r="AG41" s="19"/>
      <c r="AH41" s="19"/>
      <c r="AI41" s="19"/>
      <c r="AJ41" s="19"/>
      <c r="AK41" s="19"/>
      <c r="AL41" s="19"/>
      <c r="AM41" s="19"/>
      <c r="AN41" s="19"/>
      <c r="AO41" s="19"/>
      <c r="AP41" s="19"/>
      <c r="AQ41" s="19"/>
      <c r="AR41" s="19"/>
      <c r="AS41" s="19"/>
      <c r="AT41" s="19"/>
      <c r="AU41" s="19"/>
      <c r="AV41" s="19"/>
      <c r="AW41" s="19"/>
      <c r="AX41" s="19"/>
    </row>
    <row r="42" spans="1:50" s="4" customFormat="1" ht="11.25" customHeight="1" x14ac:dyDescent="0.15">
      <c r="A42" s="19"/>
      <c r="B42" s="369" t="s">
        <v>251</v>
      </c>
      <c r="C42" s="369"/>
      <c r="D42" s="369"/>
      <c r="E42" s="369"/>
      <c r="F42" s="369"/>
      <c r="G42" s="369"/>
      <c r="H42" s="404"/>
      <c r="I42" s="404"/>
      <c r="J42" s="404"/>
      <c r="K42" s="404"/>
      <c r="L42" s="404"/>
      <c r="M42" s="404"/>
      <c r="N42" s="404"/>
      <c r="O42" s="404"/>
      <c r="P42" s="404"/>
      <c r="Q42" s="404"/>
      <c r="R42" s="404"/>
      <c r="S42" s="404"/>
      <c r="T42" s="404"/>
      <c r="U42" s="404"/>
      <c r="V42" s="404"/>
      <c r="W42" s="404"/>
      <c r="X42" s="404"/>
      <c r="Y42" s="404"/>
      <c r="Z42" s="404"/>
      <c r="AA42" s="404"/>
      <c r="AB42" s="404"/>
      <c r="AC42" s="404"/>
      <c r="AD42" s="19"/>
      <c r="AE42" s="19"/>
      <c r="AF42" s="19"/>
      <c r="AG42" s="19"/>
      <c r="AH42" s="19"/>
      <c r="AI42" s="19"/>
      <c r="AJ42" s="19"/>
      <c r="AK42" s="19"/>
      <c r="AL42" s="19"/>
      <c r="AM42" s="19"/>
      <c r="AN42" s="19"/>
      <c r="AO42" s="19"/>
      <c r="AP42" s="19"/>
      <c r="AQ42" s="19"/>
      <c r="AR42" s="19"/>
      <c r="AS42" s="19"/>
      <c r="AT42" s="19"/>
      <c r="AU42" s="19"/>
      <c r="AV42" s="19"/>
      <c r="AW42" s="19"/>
      <c r="AX42" s="19"/>
    </row>
    <row r="43" spans="1:50" s="4" customFormat="1" ht="11.25" customHeight="1" x14ac:dyDescent="0.15">
      <c r="A43" s="19"/>
      <c r="B43" s="369"/>
      <c r="C43" s="369"/>
      <c r="D43" s="369"/>
      <c r="E43" s="369"/>
      <c r="F43" s="369"/>
      <c r="G43" s="369"/>
      <c r="H43" s="404"/>
      <c r="I43" s="404"/>
      <c r="J43" s="404"/>
      <c r="K43" s="404"/>
      <c r="L43" s="404"/>
      <c r="M43" s="404"/>
      <c r="N43" s="404"/>
      <c r="O43" s="404"/>
      <c r="P43" s="404"/>
      <c r="Q43" s="404"/>
      <c r="R43" s="404"/>
      <c r="S43" s="404"/>
      <c r="T43" s="404"/>
      <c r="U43" s="404"/>
      <c r="V43" s="404"/>
      <c r="W43" s="404"/>
      <c r="X43" s="404"/>
      <c r="Y43" s="404"/>
      <c r="Z43" s="404"/>
      <c r="AA43" s="404"/>
      <c r="AB43" s="404"/>
      <c r="AC43" s="404"/>
      <c r="AD43" s="19"/>
      <c r="AE43" s="19"/>
      <c r="AF43" s="19"/>
      <c r="AG43" s="19"/>
      <c r="AH43" s="19"/>
      <c r="AI43" s="19"/>
      <c r="AJ43" s="19"/>
      <c r="AK43" s="19"/>
      <c r="AL43" s="19"/>
      <c r="AM43" s="19"/>
      <c r="AN43" s="19"/>
      <c r="AO43" s="19"/>
      <c r="AP43" s="19"/>
      <c r="AQ43" s="19"/>
      <c r="AR43" s="19"/>
      <c r="AS43" s="19"/>
      <c r="AT43" s="19"/>
      <c r="AU43" s="19"/>
      <c r="AV43" s="19"/>
      <c r="AW43" s="19"/>
      <c r="AX43" s="19"/>
    </row>
    <row r="44" spans="1:50" s="4" customFormat="1" ht="11.25" customHeight="1" x14ac:dyDescent="0.15">
      <c r="A44" s="19"/>
      <c r="B44" s="369" t="s">
        <v>252</v>
      </c>
      <c r="C44" s="369"/>
      <c r="D44" s="369"/>
      <c r="E44" s="369"/>
      <c r="F44" s="369"/>
      <c r="G44" s="369"/>
      <c r="H44" s="404"/>
      <c r="I44" s="404"/>
      <c r="J44" s="404"/>
      <c r="K44" s="404"/>
      <c r="L44" s="404"/>
      <c r="M44" s="404"/>
      <c r="N44" s="404"/>
      <c r="O44" s="404"/>
      <c r="P44" s="404"/>
      <c r="Q44" s="404"/>
      <c r="R44" s="404"/>
      <c r="S44" s="404"/>
      <c r="T44" s="404"/>
      <c r="U44" s="404"/>
      <c r="V44" s="404"/>
      <c r="W44" s="404"/>
      <c r="X44" s="404"/>
      <c r="Y44" s="404"/>
      <c r="Z44" s="404"/>
      <c r="AA44" s="404"/>
      <c r="AB44" s="404"/>
      <c r="AC44" s="404"/>
      <c r="AD44" s="19"/>
      <c r="AE44" s="19"/>
      <c r="AF44" s="19"/>
      <c r="AG44" s="19"/>
      <c r="AH44" s="19"/>
      <c r="AI44" s="19"/>
      <c r="AJ44" s="19"/>
      <c r="AK44" s="19"/>
      <c r="AL44" s="19"/>
      <c r="AM44" s="19"/>
      <c r="AN44" s="19"/>
      <c r="AO44" s="19"/>
      <c r="AP44" s="19"/>
      <c r="AQ44" s="19"/>
      <c r="AR44" s="19"/>
      <c r="AS44" s="19"/>
      <c r="AT44" s="19"/>
      <c r="AU44" s="19"/>
      <c r="AV44" s="19"/>
      <c r="AW44" s="19"/>
      <c r="AX44" s="19"/>
    </row>
    <row r="45" spans="1:50" s="4" customFormat="1" ht="11.25" customHeight="1" x14ac:dyDescent="0.15">
      <c r="A45" s="19"/>
      <c r="B45" s="369"/>
      <c r="C45" s="369"/>
      <c r="D45" s="369"/>
      <c r="E45" s="369"/>
      <c r="F45" s="369"/>
      <c r="G45" s="369"/>
      <c r="H45" s="404"/>
      <c r="I45" s="404"/>
      <c r="J45" s="404"/>
      <c r="K45" s="404"/>
      <c r="L45" s="404"/>
      <c r="M45" s="404"/>
      <c r="N45" s="404"/>
      <c r="O45" s="404"/>
      <c r="P45" s="404"/>
      <c r="Q45" s="404"/>
      <c r="R45" s="404"/>
      <c r="S45" s="404"/>
      <c r="T45" s="404"/>
      <c r="U45" s="404"/>
      <c r="V45" s="404"/>
      <c r="W45" s="404"/>
      <c r="X45" s="404"/>
      <c r="Y45" s="404"/>
      <c r="Z45" s="404"/>
      <c r="AA45" s="404"/>
      <c r="AB45" s="404"/>
      <c r="AC45" s="404"/>
      <c r="AD45" s="19"/>
      <c r="AE45" s="19"/>
      <c r="AF45" s="19"/>
      <c r="AG45" s="19"/>
      <c r="AH45" s="19"/>
      <c r="AI45" s="19"/>
      <c r="AJ45" s="19"/>
      <c r="AK45" s="19"/>
      <c r="AL45" s="19"/>
      <c r="AM45" s="19"/>
      <c r="AN45" s="19"/>
      <c r="AO45" s="19"/>
      <c r="AP45" s="19"/>
      <c r="AQ45" s="19"/>
      <c r="AR45" s="19"/>
      <c r="AS45" s="19"/>
      <c r="AT45" s="19"/>
      <c r="AU45" s="19"/>
      <c r="AV45" s="19"/>
      <c r="AW45" s="19"/>
      <c r="AX45" s="19"/>
    </row>
    <row r="46" spans="1:50" s="4" customFormat="1" ht="11.25" customHeight="1" x14ac:dyDescent="0.15">
      <c r="A46" s="19"/>
      <c r="B46" s="369" t="s">
        <v>253</v>
      </c>
      <c r="C46" s="369"/>
      <c r="D46" s="369"/>
      <c r="E46" s="369"/>
      <c r="F46" s="369"/>
      <c r="G46" s="369"/>
      <c r="H46" s="404"/>
      <c r="I46" s="404"/>
      <c r="J46" s="404"/>
      <c r="K46" s="404"/>
      <c r="L46" s="404"/>
      <c r="M46" s="404"/>
      <c r="N46" s="404"/>
      <c r="O46" s="404"/>
      <c r="P46" s="404"/>
      <c r="Q46" s="404"/>
      <c r="R46" s="404"/>
      <c r="S46" s="404"/>
      <c r="T46" s="404"/>
      <c r="U46" s="404"/>
      <c r="V46" s="404"/>
      <c r="W46" s="404"/>
      <c r="X46" s="404"/>
      <c r="Y46" s="404"/>
      <c r="Z46" s="404"/>
      <c r="AA46" s="404"/>
      <c r="AB46" s="404"/>
      <c r="AC46" s="404"/>
      <c r="AD46" s="19"/>
      <c r="AE46" s="19"/>
      <c r="AF46" s="19"/>
      <c r="AG46" s="19"/>
      <c r="AH46" s="19"/>
      <c r="AI46" s="19"/>
      <c r="AJ46" s="19"/>
      <c r="AK46" s="19"/>
      <c r="AL46" s="19"/>
      <c r="AM46" s="19"/>
      <c r="AN46" s="19"/>
      <c r="AO46" s="19"/>
      <c r="AP46" s="19"/>
      <c r="AQ46" s="19"/>
      <c r="AR46" s="19"/>
      <c r="AS46" s="19"/>
      <c r="AT46" s="19"/>
      <c r="AU46" s="19"/>
      <c r="AV46" s="19"/>
      <c r="AW46" s="19"/>
      <c r="AX46" s="19"/>
    </row>
    <row r="47" spans="1:50" s="4" customFormat="1" ht="11.25" customHeight="1" x14ac:dyDescent="0.15">
      <c r="A47" s="19"/>
      <c r="B47" s="369"/>
      <c r="C47" s="369"/>
      <c r="D47" s="369"/>
      <c r="E47" s="369"/>
      <c r="F47" s="369"/>
      <c r="G47" s="369"/>
      <c r="H47" s="404"/>
      <c r="I47" s="404"/>
      <c r="J47" s="404"/>
      <c r="K47" s="404"/>
      <c r="L47" s="404"/>
      <c r="M47" s="404"/>
      <c r="N47" s="404"/>
      <c r="O47" s="404"/>
      <c r="P47" s="404"/>
      <c r="Q47" s="404"/>
      <c r="R47" s="404"/>
      <c r="S47" s="404"/>
      <c r="T47" s="404"/>
      <c r="U47" s="404"/>
      <c r="V47" s="404"/>
      <c r="W47" s="404"/>
      <c r="X47" s="404"/>
      <c r="Y47" s="404"/>
      <c r="Z47" s="404"/>
      <c r="AA47" s="404"/>
      <c r="AB47" s="404"/>
      <c r="AC47" s="404"/>
      <c r="AD47" s="19"/>
      <c r="AE47" s="19"/>
      <c r="AF47" s="19"/>
      <c r="AG47" s="19"/>
      <c r="AH47" s="19"/>
      <c r="AI47" s="19"/>
      <c r="AJ47" s="19"/>
      <c r="AK47" s="19"/>
      <c r="AL47" s="19"/>
      <c r="AM47" s="19"/>
      <c r="AN47" s="19"/>
      <c r="AO47" s="19"/>
      <c r="AP47" s="19"/>
      <c r="AQ47" s="19"/>
      <c r="AR47" s="19"/>
      <c r="AS47" s="19"/>
      <c r="AT47" s="19"/>
      <c r="AU47" s="19"/>
      <c r="AV47" s="19"/>
      <c r="AW47" s="19"/>
      <c r="AX47" s="19"/>
    </row>
    <row r="48" spans="1:50" s="4" customFormat="1" ht="11.25" customHeight="1" x14ac:dyDescent="0.15">
      <c r="A48" s="1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9"/>
      <c r="AE48" s="19"/>
      <c r="AF48" s="19"/>
      <c r="AG48" s="19"/>
      <c r="AH48" s="19"/>
      <c r="AI48" s="19"/>
      <c r="AJ48" s="19"/>
      <c r="AK48" s="19"/>
      <c r="AL48" s="19"/>
      <c r="AM48" s="19"/>
      <c r="AN48" s="19"/>
      <c r="AO48" s="19"/>
      <c r="AP48" s="19"/>
      <c r="AQ48" s="19"/>
      <c r="AR48" s="19"/>
      <c r="AS48" s="19"/>
      <c r="AT48" s="19"/>
      <c r="AU48" s="17"/>
      <c r="AV48" s="17"/>
      <c r="AW48" s="17"/>
      <c r="AX48" s="17"/>
    </row>
    <row r="49" spans="1:50" s="4" customFormat="1" ht="11.25" customHeight="1" x14ac:dyDescent="0.15">
      <c r="A49" s="19"/>
      <c r="B49" s="369" t="s">
        <v>254</v>
      </c>
      <c r="C49" s="369"/>
      <c r="D49" s="369"/>
      <c r="E49" s="369"/>
      <c r="F49" s="369"/>
      <c r="G49" s="369"/>
      <c r="H49" s="369"/>
      <c r="I49" s="369"/>
      <c r="J49" s="369"/>
      <c r="K49" s="369"/>
      <c r="L49" s="369"/>
      <c r="M49" s="369"/>
      <c r="N49" s="369" t="s">
        <v>24</v>
      </c>
      <c r="O49" s="369"/>
      <c r="P49" s="398"/>
      <c r="Q49" s="399" t="s">
        <v>255</v>
      </c>
      <c r="R49" s="400"/>
      <c r="S49" s="400"/>
      <c r="T49" s="400"/>
      <c r="U49" s="400"/>
      <c r="V49" s="400"/>
      <c r="W49" s="400"/>
      <c r="X49" s="400"/>
      <c r="Y49" s="400"/>
      <c r="Z49" s="400"/>
      <c r="AA49" s="400"/>
      <c r="AB49" s="400"/>
      <c r="AC49" s="401"/>
      <c r="AD49" s="17"/>
      <c r="AE49" s="17"/>
      <c r="AF49" s="17"/>
      <c r="AG49" s="19"/>
      <c r="AH49" s="19"/>
      <c r="AI49" s="17"/>
      <c r="AJ49" s="17"/>
      <c r="AK49" s="17"/>
      <c r="AL49" s="17"/>
      <c r="AM49" s="17"/>
      <c r="AN49" s="17"/>
      <c r="AO49" s="17"/>
      <c r="AP49" s="17"/>
      <c r="AQ49" s="369" t="s">
        <v>25</v>
      </c>
      <c r="AR49" s="369"/>
      <c r="AS49" s="369"/>
      <c r="AT49" s="17"/>
      <c r="AU49" s="17"/>
      <c r="AV49" s="17"/>
      <c r="AW49" s="17"/>
      <c r="AX49" s="17"/>
    </row>
    <row r="50" spans="1:50" s="4" customFormat="1" ht="11.25" customHeight="1" x14ac:dyDescent="0.15">
      <c r="A50" s="19"/>
      <c r="B50" s="369"/>
      <c r="C50" s="369"/>
      <c r="D50" s="369"/>
      <c r="E50" s="369"/>
      <c r="F50" s="369"/>
      <c r="G50" s="369"/>
      <c r="H50" s="369"/>
      <c r="I50" s="369"/>
      <c r="J50" s="369"/>
      <c r="K50" s="369"/>
      <c r="L50" s="369"/>
      <c r="M50" s="369"/>
      <c r="N50" s="251"/>
      <c r="O50" s="252"/>
      <c r="P50" s="252"/>
      <c r="Q50" s="402"/>
      <c r="R50" s="314"/>
      <c r="S50" s="314"/>
      <c r="T50" s="314"/>
      <c r="U50" s="314"/>
      <c r="V50" s="314"/>
      <c r="W50" s="314"/>
      <c r="X50" s="314"/>
      <c r="Y50" s="314"/>
      <c r="Z50" s="314"/>
      <c r="AA50" s="314"/>
      <c r="AB50" s="314"/>
      <c r="AC50" s="315"/>
      <c r="AD50" s="17"/>
      <c r="AE50" s="17"/>
      <c r="AF50" s="17"/>
      <c r="AG50" s="19"/>
      <c r="AH50" s="17"/>
      <c r="AI50" s="17"/>
      <c r="AJ50" s="17"/>
      <c r="AK50" s="17"/>
      <c r="AL50" s="17"/>
      <c r="AM50" s="17"/>
      <c r="AN50" s="17"/>
      <c r="AO50" s="17"/>
      <c r="AP50" s="17"/>
      <c r="AQ50" s="219"/>
      <c r="AR50" s="220"/>
      <c r="AS50" s="221"/>
      <c r="AT50" s="17"/>
      <c r="AU50" s="17"/>
      <c r="AV50" s="17"/>
      <c r="AW50" s="17"/>
      <c r="AX50" s="17"/>
    </row>
    <row r="51" spans="1:50" s="4" customFormat="1" ht="11.25" customHeight="1" x14ac:dyDescent="0.15">
      <c r="A51" s="19"/>
      <c r="B51" s="369"/>
      <c r="C51" s="369"/>
      <c r="D51" s="369"/>
      <c r="E51" s="369"/>
      <c r="F51" s="369"/>
      <c r="G51" s="369"/>
      <c r="H51" s="369"/>
      <c r="I51" s="369"/>
      <c r="J51" s="369"/>
      <c r="K51" s="369"/>
      <c r="L51" s="369"/>
      <c r="M51" s="369"/>
      <c r="N51" s="253"/>
      <c r="O51" s="254"/>
      <c r="P51" s="254"/>
      <c r="Q51" s="403"/>
      <c r="R51" s="317"/>
      <c r="S51" s="317"/>
      <c r="T51" s="317"/>
      <c r="U51" s="317"/>
      <c r="V51" s="317"/>
      <c r="W51" s="317"/>
      <c r="X51" s="317"/>
      <c r="Y51" s="317"/>
      <c r="Z51" s="317"/>
      <c r="AA51" s="317"/>
      <c r="AB51" s="317"/>
      <c r="AC51" s="318"/>
      <c r="AD51" s="17"/>
      <c r="AE51" s="17"/>
      <c r="AF51" s="17"/>
      <c r="AG51" s="19"/>
      <c r="AH51" s="19"/>
      <c r="AI51" s="19"/>
      <c r="AJ51" s="17"/>
      <c r="AK51" s="17"/>
      <c r="AL51" s="17"/>
      <c r="AM51" s="17"/>
      <c r="AN51" s="17"/>
      <c r="AO51" s="17"/>
      <c r="AP51" s="17"/>
      <c r="AQ51" s="222"/>
      <c r="AR51" s="223"/>
      <c r="AS51" s="224"/>
      <c r="AT51" s="17"/>
      <c r="AU51" s="17"/>
      <c r="AV51" s="17"/>
      <c r="AW51" s="17"/>
      <c r="AX51" s="17"/>
    </row>
    <row r="52" spans="1:50" s="4" customFormat="1" ht="11.25" customHeight="1" x14ac:dyDescent="0.15">
      <c r="A52" s="19"/>
      <c r="B52" s="369" t="s">
        <v>256</v>
      </c>
      <c r="C52" s="369"/>
      <c r="D52" s="369"/>
      <c r="E52" s="369"/>
      <c r="F52" s="369"/>
      <c r="G52" s="369"/>
      <c r="H52" s="369"/>
      <c r="I52" s="369"/>
      <c r="J52" s="369"/>
      <c r="K52" s="369"/>
      <c r="L52" s="369"/>
      <c r="M52" s="369"/>
      <c r="N52" s="369" t="s">
        <v>24</v>
      </c>
      <c r="O52" s="369"/>
      <c r="P52" s="398"/>
      <c r="Q52" s="399" t="s">
        <v>257</v>
      </c>
      <c r="R52" s="400"/>
      <c r="S52" s="400"/>
      <c r="T52" s="400"/>
      <c r="U52" s="400"/>
      <c r="V52" s="400"/>
      <c r="W52" s="400"/>
      <c r="X52" s="400"/>
      <c r="Y52" s="400"/>
      <c r="Z52" s="400"/>
      <c r="AA52" s="400"/>
      <c r="AB52" s="400"/>
      <c r="AC52" s="400"/>
      <c r="AD52" s="399" t="s">
        <v>258</v>
      </c>
      <c r="AE52" s="400"/>
      <c r="AF52" s="400"/>
      <c r="AG52" s="400"/>
      <c r="AH52" s="400"/>
      <c r="AI52" s="400"/>
      <c r="AJ52" s="400"/>
      <c r="AK52" s="400"/>
      <c r="AL52" s="400"/>
      <c r="AM52" s="400"/>
      <c r="AN52" s="400"/>
      <c r="AO52" s="401"/>
      <c r="AP52" s="17"/>
      <c r="AQ52" s="369" t="s">
        <v>25</v>
      </c>
      <c r="AR52" s="369"/>
      <c r="AS52" s="369"/>
      <c r="AT52" s="19"/>
      <c r="AU52" s="19"/>
      <c r="AV52" s="17"/>
      <c r="AW52" s="17"/>
      <c r="AX52" s="17"/>
    </row>
    <row r="53" spans="1:50" s="4" customFormat="1" ht="11.25" customHeight="1" x14ac:dyDescent="0.15">
      <c r="A53" s="19"/>
      <c r="B53" s="369"/>
      <c r="C53" s="369"/>
      <c r="D53" s="369"/>
      <c r="E53" s="369"/>
      <c r="F53" s="369"/>
      <c r="G53" s="369"/>
      <c r="H53" s="369"/>
      <c r="I53" s="369"/>
      <c r="J53" s="369"/>
      <c r="K53" s="369"/>
      <c r="L53" s="369"/>
      <c r="M53" s="369"/>
      <c r="N53" s="251"/>
      <c r="O53" s="252"/>
      <c r="P53" s="252"/>
      <c r="Q53" s="402"/>
      <c r="R53" s="314"/>
      <c r="S53" s="314"/>
      <c r="T53" s="314"/>
      <c r="U53" s="314"/>
      <c r="V53" s="314"/>
      <c r="W53" s="314"/>
      <c r="X53" s="314"/>
      <c r="Y53" s="314"/>
      <c r="Z53" s="314"/>
      <c r="AA53" s="314"/>
      <c r="AB53" s="314"/>
      <c r="AC53" s="314"/>
      <c r="AD53" s="392" t="s">
        <v>259</v>
      </c>
      <c r="AE53" s="392"/>
      <c r="AF53" s="392"/>
      <c r="AG53" s="392" t="s">
        <v>260</v>
      </c>
      <c r="AH53" s="392"/>
      <c r="AI53" s="392"/>
      <c r="AJ53" s="392" t="s">
        <v>261</v>
      </c>
      <c r="AK53" s="392"/>
      <c r="AL53" s="392"/>
      <c r="AM53" s="392" t="s">
        <v>85</v>
      </c>
      <c r="AN53" s="392"/>
      <c r="AO53" s="393"/>
      <c r="AP53" s="17"/>
      <c r="AQ53" s="219"/>
      <c r="AR53" s="220"/>
      <c r="AS53" s="221"/>
      <c r="AT53" s="19"/>
      <c r="AU53" s="19"/>
      <c r="AV53" s="17"/>
      <c r="AW53" s="17"/>
      <c r="AX53" s="17"/>
    </row>
    <row r="54" spans="1:50" s="4" customFormat="1" ht="11.25" customHeight="1" x14ac:dyDescent="0.15">
      <c r="A54" s="19"/>
      <c r="B54" s="369"/>
      <c r="C54" s="369"/>
      <c r="D54" s="369"/>
      <c r="E54" s="369"/>
      <c r="F54" s="369"/>
      <c r="G54" s="369"/>
      <c r="H54" s="369"/>
      <c r="I54" s="369"/>
      <c r="J54" s="369"/>
      <c r="K54" s="369"/>
      <c r="L54" s="369"/>
      <c r="M54" s="369"/>
      <c r="N54" s="253"/>
      <c r="O54" s="254"/>
      <c r="P54" s="254"/>
      <c r="Q54" s="403"/>
      <c r="R54" s="317"/>
      <c r="S54" s="317"/>
      <c r="T54" s="317"/>
      <c r="U54" s="317"/>
      <c r="V54" s="317"/>
      <c r="W54" s="317"/>
      <c r="X54" s="317"/>
      <c r="Y54" s="317"/>
      <c r="Z54" s="317"/>
      <c r="AA54" s="317"/>
      <c r="AB54" s="317"/>
      <c r="AC54" s="317"/>
      <c r="AD54" s="394"/>
      <c r="AE54" s="395"/>
      <c r="AF54" s="396"/>
      <c r="AG54" s="394"/>
      <c r="AH54" s="395"/>
      <c r="AI54" s="396"/>
      <c r="AJ54" s="394"/>
      <c r="AK54" s="395"/>
      <c r="AL54" s="396"/>
      <c r="AM54" s="394"/>
      <c r="AN54" s="395"/>
      <c r="AO54" s="397"/>
      <c r="AP54" s="17"/>
      <c r="AQ54" s="222"/>
      <c r="AR54" s="223"/>
      <c r="AS54" s="224"/>
      <c r="AT54" s="19"/>
      <c r="AU54" s="19"/>
      <c r="AV54" s="17"/>
      <c r="AW54" s="17"/>
      <c r="AX54" s="17"/>
    </row>
    <row r="55" spans="1:50" s="4" customFormat="1" ht="11.25" customHeight="1" x14ac:dyDescent="0.15">
      <c r="A55" s="1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19"/>
      <c r="AE55" s="19"/>
      <c r="AF55" s="19"/>
      <c r="AG55" s="19"/>
      <c r="AH55" s="19"/>
      <c r="AI55" s="19"/>
      <c r="AJ55" s="382" t="s">
        <v>262</v>
      </c>
      <c r="AK55" s="382"/>
      <c r="AL55" s="382"/>
      <c r="AM55" s="382"/>
      <c r="AN55" s="382"/>
      <c r="AO55" s="382"/>
      <c r="AP55" s="19"/>
      <c r="AQ55" s="19"/>
      <c r="AR55" s="19"/>
      <c r="AS55" s="19"/>
      <c r="AT55" s="19"/>
      <c r="AU55" s="17"/>
      <c r="AV55" s="17"/>
      <c r="AW55" s="17"/>
      <c r="AX55" s="17"/>
    </row>
    <row r="56" spans="1:50" s="4" customFormat="1" ht="11.25" customHeight="1" x14ac:dyDescent="0.15">
      <c r="A56" s="19"/>
      <c r="B56" s="357" t="s">
        <v>263</v>
      </c>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19"/>
      <c r="AI56" s="19"/>
      <c r="AJ56" s="19"/>
      <c r="AK56" s="19"/>
      <c r="AL56" s="19"/>
      <c r="AM56" s="19"/>
      <c r="AN56" s="19"/>
      <c r="AO56" s="19"/>
      <c r="AP56" s="19"/>
      <c r="AQ56" s="19"/>
      <c r="AR56" s="19"/>
      <c r="AS56" s="19"/>
      <c r="AT56" s="19"/>
      <c r="AU56" s="19"/>
      <c r="AV56" s="19"/>
      <c r="AW56" s="19"/>
      <c r="AX56" s="17"/>
    </row>
    <row r="57" spans="1:50" s="4" customFormat="1" ht="11.25" customHeight="1" x14ac:dyDescent="0.15">
      <c r="A57" s="19"/>
      <c r="B57" 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19"/>
      <c r="AI57" s="19"/>
      <c r="AJ57" s="19"/>
      <c r="AK57" s="19"/>
      <c r="AL57" s="19"/>
      <c r="AM57" s="19"/>
      <c r="AN57" s="19"/>
      <c r="AO57" s="19"/>
      <c r="AP57" s="19"/>
      <c r="AQ57" s="19"/>
      <c r="AR57" s="19"/>
      <c r="AS57" s="19"/>
      <c r="AT57" s="19"/>
      <c r="AU57" s="19"/>
      <c r="AV57" s="19"/>
      <c r="AW57" s="19"/>
      <c r="AX57" s="19"/>
    </row>
    <row r="58" spans="1:50" s="3" customFormat="1" ht="11.25" customHeight="1" x14ac:dyDescent="0.15">
      <c r="A58" s="19"/>
      <c r="B58" s="280" t="s">
        <v>264</v>
      </c>
      <c r="C58" s="281"/>
      <c r="D58" s="281"/>
      <c r="E58" s="281"/>
      <c r="F58" s="281"/>
      <c r="G58" s="281"/>
      <c r="H58" s="281"/>
      <c r="I58" s="281"/>
      <c r="J58" s="281"/>
      <c r="K58" s="281"/>
      <c r="L58" s="281"/>
      <c r="M58" s="282"/>
      <c r="N58" s="383"/>
      <c r="O58" s="384"/>
      <c r="P58" s="384"/>
      <c r="Q58" s="387" t="s">
        <v>21</v>
      </c>
      <c r="R58" s="388"/>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row>
    <row r="59" spans="1:50" s="4" customFormat="1" ht="11.25" customHeight="1" x14ac:dyDescent="0.15">
      <c r="A59" s="19"/>
      <c r="B59" s="286"/>
      <c r="C59" s="287"/>
      <c r="D59" s="287"/>
      <c r="E59" s="287"/>
      <c r="F59" s="287"/>
      <c r="G59" s="287"/>
      <c r="H59" s="287"/>
      <c r="I59" s="287"/>
      <c r="J59" s="287"/>
      <c r="K59" s="287"/>
      <c r="L59" s="287"/>
      <c r="M59" s="288"/>
      <c r="N59" s="385"/>
      <c r="O59" s="386"/>
      <c r="P59" s="386"/>
      <c r="Q59" s="389"/>
      <c r="R59" s="390"/>
      <c r="S59" s="19" t="s">
        <v>265</v>
      </c>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row>
    <row r="60" spans="1:50" s="4" customFormat="1" ht="11.25" customHeight="1" x14ac:dyDescent="0.15">
      <c r="A60" s="19"/>
      <c r="B60" s="280" t="s">
        <v>266</v>
      </c>
      <c r="C60" s="281"/>
      <c r="D60" s="281"/>
      <c r="E60" s="281"/>
      <c r="F60" s="281"/>
      <c r="G60" s="281"/>
      <c r="H60" s="281"/>
      <c r="I60" s="281"/>
      <c r="J60" s="281"/>
      <c r="K60" s="281"/>
      <c r="L60" s="281"/>
      <c r="M60" s="282"/>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19"/>
      <c r="AV60" s="19"/>
      <c r="AW60" s="19"/>
      <c r="AX60" s="19"/>
    </row>
    <row r="61" spans="1:50" s="4" customFormat="1" ht="11.25" customHeight="1" x14ac:dyDescent="0.15">
      <c r="A61" s="19"/>
      <c r="B61" s="286"/>
      <c r="C61" s="287"/>
      <c r="D61" s="287"/>
      <c r="E61" s="287"/>
      <c r="F61" s="287"/>
      <c r="G61" s="287"/>
      <c r="H61" s="287"/>
      <c r="I61" s="287"/>
      <c r="J61" s="287"/>
      <c r="K61" s="287"/>
      <c r="L61" s="287"/>
      <c r="M61" s="288"/>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19"/>
      <c r="AV61" s="19"/>
      <c r="AW61" s="19"/>
      <c r="AX61" s="19"/>
    </row>
    <row r="62" spans="1:50" x14ac:dyDescent="0.15">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row>
  </sheetData>
  <mergeCells count="93">
    <mergeCell ref="A1:X2"/>
    <mergeCell ref="AK2:AV2"/>
    <mergeCell ref="B3:AG4"/>
    <mergeCell ref="B5:M7"/>
    <mergeCell ref="N5:P5"/>
    <mergeCell ref="Q5:S5"/>
    <mergeCell ref="N6:P7"/>
    <mergeCell ref="Q6:S7"/>
    <mergeCell ref="B11:V12"/>
    <mergeCell ref="AJ12:AN12"/>
    <mergeCell ref="AO12:AP12"/>
    <mergeCell ref="B13:R14"/>
    <mergeCell ref="S13:U14"/>
    <mergeCell ref="V13:W14"/>
    <mergeCell ref="B15:M18"/>
    <mergeCell ref="N15:R16"/>
    <mergeCell ref="S15:U16"/>
    <mergeCell ref="V15:W16"/>
    <mergeCell ref="N17:R18"/>
    <mergeCell ref="S17:U18"/>
    <mergeCell ref="V17:W18"/>
    <mergeCell ref="B22:M24"/>
    <mergeCell ref="N22:P22"/>
    <mergeCell ref="Q22:S22"/>
    <mergeCell ref="N23:P24"/>
    <mergeCell ref="Q23:S24"/>
    <mergeCell ref="T25:AW25"/>
    <mergeCell ref="N26:P27"/>
    <mergeCell ref="Q26:S27"/>
    <mergeCell ref="T26:AW27"/>
    <mergeCell ref="B28:M30"/>
    <mergeCell ref="N28:P28"/>
    <mergeCell ref="Q28:S28"/>
    <mergeCell ref="T28:AW28"/>
    <mergeCell ref="N29:P30"/>
    <mergeCell ref="Q29:S30"/>
    <mergeCell ref="B25:M27"/>
    <mergeCell ref="N25:P25"/>
    <mergeCell ref="Q25:S25"/>
    <mergeCell ref="B38:V39"/>
    <mergeCell ref="T29:AW30"/>
    <mergeCell ref="B31:M33"/>
    <mergeCell ref="N31:P31"/>
    <mergeCell ref="Q31:S31"/>
    <mergeCell ref="N32:P33"/>
    <mergeCell ref="Q32:S33"/>
    <mergeCell ref="B34:M36"/>
    <mergeCell ref="N34:P34"/>
    <mergeCell ref="Q34:S34"/>
    <mergeCell ref="N35:P36"/>
    <mergeCell ref="Q35:S36"/>
    <mergeCell ref="B40:G41"/>
    <mergeCell ref="H40:O41"/>
    <mergeCell ref="P40:AC41"/>
    <mergeCell ref="B42:G43"/>
    <mergeCell ref="H42:O43"/>
    <mergeCell ref="P42:AC43"/>
    <mergeCell ref="AQ49:AS49"/>
    <mergeCell ref="N50:P51"/>
    <mergeCell ref="Q50:AC51"/>
    <mergeCell ref="AQ50:AS51"/>
    <mergeCell ref="B44:G45"/>
    <mergeCell ref="H44:O45"/>
    <mergeCell ref="P44:AC45"/>
    <mergeCell ref="B46:G47"/>
    <mergeCell ref="H46:O47"/>
    <mergeCell ref="P46:AC47"/>
    <mergeCell ref="AG53:AI53"/>
    <mergeCell ref="AJ53:AL53"/>
    <mergeCell ref="B49:M51"/>
    <mergeCell ref="N49:P49"/>
    <mergeCell ref="Q49:AC49"/>
    <mergeCell ref="B60:M61"/>
    <mergeCell ref="N60:AT61"/>
    <mergeCell ref="AM53:AO53"/>
    <mergeCell ref="AQ53:AS54"/>
    <mergeCell ref="AD54:AF54"/>
    <mergeCell ref="AG54:AI54"/>
    <mergeCell ref="AJ54:AL54"/>
    <mergeCell ref="AM54:AO54"/>
    <mergeCell ref="B52:M54"/>
    <mergeCell ref="N52:P52"/>
    <mergeCell ref="Q52:AC52"/>
    <mergeCell ref="AD52:AO52"/>
    <mergeCell ref="AQ52:AS52"/>
    <mergeCell ref="N53:P54"/>
    <mergeCell ref="Q53:AC54"/>
    <mergeCell ref="AD53:AF53"/>
    <mergeCell ref="AJ55:AO55"/>
    <mergeCell ref="B56:AG57"/>
    <mergeCell ref="B58:M59"/>
    <mergeCell ref="N58:P59"/>
    <mergeCell ref="Q58:R59"/>
  </mergeCells>
  <phoneticPr fontId="2"/>
  <dataValidations count="1">
    <dataValidation type="list" allowBlank="1" showInputMessage="1" showErrorMessage="1" sqref="N6:S7 N23:S24 N26:S27 N29:S30 N32:S33 N35:S36 N50:P51 N53:P54 AQ50:AS51 AQ53:AS54 AD54:AO54" xr:uid="{00000000-0002-0000-02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76"/>
  <sheetViews>
    <sheetView view="pageBreakPreview" zoomScaleNormal="100" zoomScaleSheetLayoutView="100" workbookViewId="0">
      <selection sqref="A1:AB2"/>
    </sheetView>
  </sheetViews>
  <sheetFormatPr defaultRowHeight="13.5" x14ac:dyDescent="0.15"/>
  <cols>
    <col min="1" max="50" width="1.875" customWidth="1"/>
  </cols>
  <sheetData>
    <row r="1" spans="1:50" s="3" customFormat="1" ht="11.25" customHeight="1" x14ac:dyDescent="0.15">
      <c r="A1" s="503" t="s">
        <v>550</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14"/>
      <c r="AD1" s="14"/>
      <c r="AE1" s="14"/>
      <c r="AF1" s="14"/>
      <c r="AG1" s="14"/>
      <c r="AH1" s="14"/>
      <c r="AI1" s="14"/>
      <c r="AJ1" s="14"/>
      <c r="AK1" s="14"/>
      <c r="AL1" s="14"/>
      <c r="AM1" s="14"/>
      <c r="AN1" s="14"/>
      <c r="AO1" s="14"/>
      <c r="AP1" s="14"/>
      <c r="AQ1" s="14"/>
      <c r="AR1" s="14"/>
      <c r="AS1" s="14"/>
      <c r="AT1" s="14"/>
      <c r="AU1" s="14"/>
      <c r="AV1" s="14"/>
      <c r="AW1" s="14"/>
      <c r="AX1" s="26"/>
    </row>
    <row r="2" spans="1:50" s="3" customFormat="1" ht="11.25" customHeight="1" x14ac:dyDescent="0.15">
      <c r="A2" s="503"/>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14"/>
      <c r="AD2" s="14"/>
      <c r="AE2" s="14"/>
      <c r="AF2" s="14"/>
      <c r="AG2" s="14"/>
      <c r="AH2" s="14"/>
      <c r="AI2" s="14"/>
      <c r="AJ2" s="14" t="s">
        <v>190</v>
      </c>
      <c r="AK2" s="425" t="s">
        <v>533</v>
      </c>
      <c r="AL2" s="425"/>
      <c r="AM2" s="425"/>
      <c r="AN2" s="425"/>
      <c r="AO2" s="425"/>
      <c r="AP2" s="425"/>
      <c r="AQ2" s="425"/>
      <c r="AR2" s="425"/>
      <c r="AS2" s="425"/>
      <c r="AT2" s="425"/>
      <c r="AU2" s="425"/>
      <c r="AV2" s="425"/>
      <c r="AW2" s="14" t="s">
        <v>82</v>
      </c>
      <c r="AX2" s="26"/>
    </row>
    <row r="3" spans="1:50" s="3" customFormat="1" ht="11.25" customHeight="1" x14ac:dyDescent="0.15">
      <c r="A3" s="26"/>
      <c r="B3" s="357" t="s">
        <v>165</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14"/>
      <c r="AL3" s="14"/>
      <c r="AM3" s="14"/>
      <c r="AN3" s="14"/>
      <c r="AO3" s="14"/>
      <c r="AP3" s="14"/>
      <c r="AQ3" s="14"/>
      <c r="AR3" s="14"/>
      <c r="AS3" s="14"/>
      <c r="AT3" s="14"/>
      <c r="AU3" s="14"/>
      <c r="AV3" s="14"/>
      <c r="AW3" s="14"/>
      <c r="AX3" s="26"/>
    </row>
    <row r="4" spans="1:50" s="4" customFormat="1" ht="11.25" x14ac:dyDescent="0.15">
      <c r="A4" s="26"/>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14"/>
      <c r="AL4" s="14"/>
      <c r="AM4" s="14"/>
      <c r="AN4" s="14"/>
      <c r="AO4" s="14"/>
      <c r="AP4" s="14"/>
      <c r="AQ4" s="14"/>
      <c r="AR4" s="14"/>
      <c r="AS4" s="14"/>
      <c r="AT4" s="14"/>
      <c r="AU4" s="14"/>
      <c r="AV4" s="14"/>
      <c r="AW4" s="14"/>
      <c r="AX4" s="26"/>
    </row>
    <row r="5" spans="1:50" s="3" customFormat="1" ht="11.25" customHeight="1" x14ac:dyDescent="0.15">
      <c r="A5" s="26"/>
      <c r="B5" s="280" t="s">
        <v>166</v>
      </c>
      <c r="C5" s="281"/>
      <c r="D5" s="281"/>
      <c r="E5" s="281"/>
      <c r="F5" s="281"/>
      <c r="G5" s="281"/>
      <c r="H5" s="281"/>
      <c r="I5" s="281"/>
      <c r="J5" s="281"/>
      <c r="K5" s="281"/>
      <c r="L5" s="282"/>
      <c r="M5" s="369" t="s">
        <v>24</v>
      </c>
      <c r="N5" s="369"/>
      <c r="O5" s="369"/>
      <c r="P5" s="369" t="s">
        <v>25</v>
      </c>
      <c r="Q5" s="369"/>
      <c r="R5" s="369"/>
      <c r="S5" s="151"/>
      <c r="T5" s="151"/>
      <c r="U5" s="151"/>
      <c r="V5" s="151"/>
      <c r="W5" s="151"/>
      <c r="X5" s="151"/>
      <c r="Y5" s="151"/>
      <c r="Z5" s="151"/>
      <c r="AA5" s="151"/>
      <c r="AB5" s="151"/>
      <c r="AC5" s="151"/>
      <c r="AD5" s="151"/>
      <c r="AE5" s="151"/>
      <c r="AF5" s="151"/>
      <c r="AG5" s="151"/>
      <c r="AH5" s="151"/>
      <c r="AI5" s="151"/>
      <c r="AJ5" s="151"/>
      <c r="AK5" s="14"/>
      <c r="AL5" s="14"/>
      <c r="AM5" s="14"/>
      <c r="AN5" s="14"/>
      <c r="AO5" s="14"/>
      <c r="AP5" s="14"/>
      <c r="AQ5" s="14"/>
      <c r="AR5" s="14"/>
      <c r="AS5" s="14"/>
      <c r="AT5" s="14"/>
      <c r="AU5" s="14"/>
      <c r="AV5" s="14"/>
      <c r="AW5" s="14"/>
      <c r="AX5" s="26"/>
    </row>
    <row r="6" spans="1:50" s="3" customFormat="1" ht="11.25" customHeight="1" x14ac:dyDescent="0.15">
      <c r="A6" s="26"/>
      <c r="B6" s="286"/>
      <c r="C6" s="287"/>
      <c r="D6" s="287"/>
      <c r="E6" s="287"/>
      <c r="F6" s="287"/>
      <c r="G6" s="287"/>
      <c r="H6" s="287"/>
      <c r="I6" s="287"/>
      <c r="J6" s="287"/>
      <c r="K6" s="287"/>
      <c r="L6" s="288"/>
      <c r="M6" s="436"/>
      <c r="N6" s="395"/>
      <c r="O6" s="397"/>
      <c r="P6" s="436"/>
      <c r="Q6" s="395"/>
      <c r="R6" s="397"/>
      <c r="S6" s="151"/>
      <c r="T6" s="14" t="s">
        <v>142</v>
      </c>
      <c r="U6" s="151"/>
      <c r="V6" s="151"/>
      <c r="W6" s="151"/>
      <c r="X6" s="151"/>
      <c r="Y6" s="151"/>
      <c r="Z6" s="151"/>
      <c r="AA6" s="151"/>
      <c r="AB6" s="151"/>
      <c r="AC6" s="151"/>
      <c r="AD6" s="151"/>
      <c r="AE6" s="151"/>
      <c r="AF6" s="151"/>
      <c r="AG6" s="151"/>
      <c r="AH6" s="151"/>
      <c r="AI6" s="151"/>
      <c r="AJ6" s="151"/>
      <c r="AK6" s="14"/>
      <c r="AL6" s="14"/>
      <c r="AM6" s="14"/>
      <c r="AN6" s="14"/>
      <c r="AO6" s="14"/>
      <c r="AP6" s="14"/>
      <c r="AQ6" s="14"/>
      <c r="AR6" s="14"/>
      <c r="AS6" s="14"/>
      <c r="AT6" s="14"/>
      <c r="AU6" s="14"/>
      <c r="AV6" s="14"/>
      <c r="AW6" s="14"/>
      <c r="AX6" s="26"/>
    </row>
    <row r="7" spans="1:50" s="3" customFormat="1" ht="11.25" customHeight="1" x14ac:dyDescent="0.15">
      <c r="A7" s="25"/>
      <c r="B7" s="280" t="s">
        <v>167</v>
      </c>
      <c r="C7" s="281"/>
      <c r="D7" s="281"/>
      <c r="E7" s="281"/>
      <c r="F7" s="281"/>
      <c r="G7" s="281"/>
      <c r="H7" s="281"/>
      <c r="I7" s="281"/>
      <c r="J7" s="281"/>
      <c r="K7" s="281"/>
      <c r="L7" s="282"/>
      <c r="M7" s="430" t="s">
        <v>540</v>
      </c>
      <c r="N7" s="431"/>
      <c r="O7" s="431"/>
      <c r="P7" s="431"/>
      <c r="Q7" s="432"/>
      <c r="R7" s="404"/>
      <c r="S7" s="404"/>
      <c r="T7" s="436"/>
      <c r="U7" s="426" t="s">
        <v>21</v>
      </c>
      <c r="V7" s="427"/>
      <c r="W7" s="430" t="s">
        <v>541</v>
      </c>
      <c r="X7" s="431"/>
      <c r="Y7" s="431"/>
      <c r="Z7" s="431"/>
      <c r="AA7" s="432"/>
      <c r="AB7" s="404"/>
      <c r="AC7" s="404"/>
      <c r="AD7" s="436"/>
      <c r="AE7" s="426" t="s">
        <v>21</v>
      </c>
      <c r="AF7" s="427"/>
      <c r="AG7" s="17"/>
      <c r="AH7" s="17"/>
      <c r="AI7" s="17"/>
      <c r="AJ7" s="17"/>
      <c r="AK7" s="17"/>
      <c r="AL7" s="17"/>
      <c r="AM7" s="17"/>
      <c r="AN7" s="17"/>
      <c r="AO7" s="17"/>
      <c r="AP7" s="17"/>
      <c r="AQ7" s="17"/>
      <c r="AR7" s="17"/>
      <c r="AS7" s="17"/>
      <c r="AT7" s="17"/>
      <c r="AU7" s="17"/>
      <c r="AV7" s="17"/>
      <c r="AW7" s="17"/>
      <c r="AX7" s="25"/>
    </row>
    <row r="8" spans="1:50" s="3" customFormat="1" ht="11.25" customHeight="1" x14ac:dyDescent="0.15">
      <c r="A8" s="25"/>
      <c r="B8" s="286"/>
      <c r="C8" s="287"/>
      <c r="D8" s="287"/>
      <c r="E8" s="287"/>
      <c r="F8" s="287"/>
      <c r="G8" s="287"/>
      <c r="H8" s="287"/>
      <c r="I8" s="287"/>
      <c r="J8" s="287"/>
      <c r="K8" s="287"/>
      <c r="L8" s="288"/>
      <c r="M8" s="433"/>
      <c r="N8" s="434"/>
      <c r="O8" s="434"/>
      <c r="P8" s="434"/>
      <c r="Q8" s="435"/>
      <c r="R8" s="404"/>
      <c r="S8" s="437"/>
      <c r="T8" s="438"/>
      <c r="U8" s="428"/>
      <c r="V8" s="429"/>
      <c r="W8" s="433"/>
      <c r="X8" s="434"/>
      <c r="Y8" s="434"/>
      <c r="Z8" s="434"/>
      <c r="AA8" s="435"/>
      <c r="AB8" s="437"/>
      <c r="AC8" s="437"/>
      <c r="AD8" s="438"/>
      <c r="AE8" s="428"/>
      <c r="AF8" s="429"/>
      <c r="AG8" s="17"/>
      <c r="AH8" s="17"/>
      <c r="AI8" s="17"/>
      <c r="AJ8" s="17"/>
      <c r="AK8" s="17"/>
      <c r="AL8" s="17"/>
      <c r="AM8" s="17"/>
      <c r="AN8" s="17"/>
      <c r="AO8" s="17"/>
      <c r="AP8" s="17"/>
      <c r="AQ8" s="17"/>
      <c r="AR8" s="17"/>
      <c r="AS8" s="17"/>
      <c r="AT8" s="17"/>
      <c r="AU8" s="17"/>
      <c r="AV8" s="17"/>
      <c r="AW8" s="17"/>
      <c r="AX8" s="25"/>
    </row>
    <row r="9" spans="1:50" s="4" customFormat="1" ht="11.25" customHeight="1" x14ac:dyDescent="0.15">
      <c r="A9" s="25"/>
      <c r="B9" s="283" t="s">
        <v>131</v>
      </c>
      <c r="C9" s="284"/>
      <c r="D9" s="284"/>
      <c r="E9" s="284"/>
      <c r="F9" s="284"/>
      <c r="G9" s="284"/>
      <c r="H9" s="284"/>
      <c r="I9" s="284"/>
      <c r="J9" s="284"/>
      <c r="K9" s="284"/>
      <c r="L9" s="284"/>
      <c r="M9" s="278"/>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3"/>
      <c r="AX9" s="25"/>
    </row>
    <row r="10" spans="1:50" s="4" customFormat="1" ht="11.25" customHeight="1" x14ac:dyDescent="0.15">
      <c r="A10" s="25"/>
      <c r="B10" s="286"/>
      <c r="C10" s="287"/>
      <c r="D10" s="287"/>
      <c r="E10" s="287"/>
      <c r="F10" s="287"/>
      <c r="G10" s="287"/>
      <c r="H10" s="287"/>
      <c r="I10" s="287"/>
      <c r="J10" s="287"/>
      <c r="K10" s="287"/>
      <c r="L10" s="287"/>
      <c r="M10" s="279"/>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5"/>
      <c r="AX10" s="25"/>
    </row>
    <row r="11" spans="1:50" s="4" customFormat="1" ht="11.25" customHeight="1" x14ac:dyDescent="0.15">
      <c r="A11" s="26"/>
      <c r="B11" s="357" t="s">
        <v>168</v>
      </c>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7"/>
      <c r="AK11" s="14"/>
      <c r="AL11" s="14"/>
      <c r="AM11" s="14"/>
      <c r="AN11" s="14"/>
      <c r="AO11" s="14"/>
      <c r="AP11" s="14"/>
      <c r="AQ11" s="14"/>
      <c r="AR11" s="14"/>
      <c r="AS11" s="14"/>
      <c r="AT11" s="14"/>
      <c r="AU11" s="14"/>
      <c r="AV11" s="14"/>
      <c r="AW11" s="14"/>
      <c r="AX11" s="26"/>
    </row>
    <row r="12" spans="1:50" s="4" customFormat="1" ht="11.25" customHeight="1" x14ac:dyDescent="0.15">
      <c r="A12" s="26"/>
      <c r="B12" s="357"/>
      <c r="C12" s="357"/>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14"/>
      <c r="AL12" s="425"/>
      <c r="AM12" s="425"/>
      <c r="AN12" s="425"/>
      <c r="AO12" s="425"/>
      <c r="AP12" s="425"/>
      <c r="AQ12" s="425"/>
      <c r="AR12" s="425"/>
      <c r="AS12" s="425"/>
      <c r="AT12" s="425"/>
      <c r="AU12" s="425"/>
      <c r="AV12" s="425"/>
      <c r="AW12" s="425"/>
      <c r="AX12" s="26"/>
    </row>
    <row r="13" spans="1:50" s="4" customFormat="1" ht="11.25" customHeight="1" x14ac:dyDescent="0.15">
      <c r="A13" s="28"/>
      <c r="B13" s="484" t="s">
        <v>141</v>
      </c>
      <c r="C13" s="485"/>
      <c r="D13" s="485"/>
      <c r="E13" s="485"/>
      <c r="F13" s="485"/>
      <c r="G13" s="485"/>
      <c r="H13" s="485"/>
      <c r="I13" s="485"/>
      <c r="J13" s="485"/>
      <c r="K13" s="485"/>
      <c r="L13" s="485"/>
      <c r="M13" s="485"/>
      <c r="N13" s="485"/>
      <c r="O13" s="485"/>
      <c r="P13" s="485"/>
      <c r="Q13" s="485"/>
      <c r="R13" s="485"/>
      <c r="S13" s="485"/>
      <c r="T13" s="485"/>
      <c r="U13" s="485"/>
      <c r="V13" s="485"/>
      <c r="W13" s="485"/>
      <c r="X13" s="485"/>
      <c r="Y13" s="499"/>
      <c r="Z13" s="369" t="s">
        <v>24</v>
      </c>
      <c r="AA13" s="369"/>
      <c r="AB13" s="369"/>
      <c r="AC13" s="369" t="s">
        <v>25</v>
      </c>
      <c r="AD13" s="369"/>
      <c r="AE13" s="369"/>
      <c r="AF13" s="19"/>
      <c r="AG13" s="19"/>
      <c r="AH13" s="19"/>
      <c r="AI13" s="19"/>
      <c r="AJ13" s="19"/>
      <c r="AK13" s="19"/>
      <c r="AL13" s="19"/>
      <c r="AM13" s="19"/>
      <c r="AN13" s="19"/>
      <c r="AO13" s="19"/>
      <c r="AP13" s="19"/>
      <c r="AQ13" s="19"/>
      <c r="AR13" s="19"/>
      <c r="AS13" s="19"/>
      <c r="AT13" s="19"/>
      <c r="AU13" s="19"/>
      <c r="AV13" s="19"/>
      <c r="AW13" s="19"/>
      <c r="AX13" s="28"/>
    </row>
    <row r="14" spans="1:50" s="4" customFormat="1" ht="11.25" customHeight="1" x14ac:dyDescent="0.15">
      <c r="A14" s="28"/>
      <c r="B14" s="500"/>
      <c r="C14" s="501"/>
      <c r="D14" s="501"/>
      <c r="E14" s="501"/>
      <c r="F14" s="501"/>
      <c r="G14" s="501"/>
      <c r="H14" s="501"/>
      <c r="I14" s="501"/>
      <c r="J14" s="501"/>
      <c r="K14" s="501"/>
      <c r="L14" s="501"/>
      <c r="M14" s="501"/>
      <c r="N14" s="501"/>
      <c r="O14" s="501"/>
      <c r="P14" s="501"/>
      <c r="Q14" s="501"/>
      <c r="R14" s="501"/>
      <c r="S14" s="501"/>
      <c r="T14" s="501"/>
      <c r="U14" s="501"/>
      <c r="V14" s="501"/>
      <c r="W14" s="501"/>
      <c r="X14" s="501"/>
      <c r="Y14" s="502"/>
      <c r="Z14" s="448"/>
      <c r="AA14" s="449"/>
      <c r="AB14" s="450"/>
      <c r="AC14" s="448"/>
      <c r="AD14" s="449"/>
      <c r="AE14" s="450"/>
      <c r="AF14" s="19"/>
      <c r="AG14" s="14"/>
      <c r="AH14" s="19"/>
      <c r="AI14" s="19"/>
      <c r="AJ14" s="19"/>
      <c r="AK14" s="19"/>
      <c r="AL14" s="19"/>
      <c r="AM14" s="19"/>
      <c r="AN14" s="19"/>
      <c r="AO14" s="19"/>
      <c r="AP14" s="19"/>
      <c r="AQ14" s="19"/>
      <c r="AR14" s="19"/>
      <c r="AS14" s="19"/>
      <c r="AT14" s="19"/>
      <c r="AU14" s="19"/>
      <c r="AV14" s="19"/>
      <c r="AW14" s="19"/>
      <c r="AX14" s="28"/>
    </row>
    <row r="15" spans="1:50" s="4" customFormat="1" ht="11.25" customHeight="1" x14ac:dyDescent="0.15">
      <c r="A15" s="28"/>
      <c r="B15" s="484" t="s">
        <v>228</v>
      </c>
      <c r="C15" s="485"/>
      <c r="D15" s="485"/>
      <c r="E15" s="485"/>
      <c r="F15" s="485"/>
      <c r="G15" s="485"/>
      <c r="H15" s="485"/>
      <c r="I15" s="485"/>
      <c r="J15" s="485"/>
      <c r="K15" s="485"/>
      <c r="L15" s="485"/>
      <c r="M15" s="485"/>
      <c r="N15" s="485"/>
      <c r="O15" s="485"/>
      <c r="P15" s="485"/>
      <c r="Q15" s="485"/>
      <c r="R15" s="485"/>
      <c r="S15" s="485"/>
      <c r="T15" s="485"/>
      <c r="U15" s="485"/>
      <c r="V15" s="485"/>
      <c r="W15" s="485"/>
      <c r="X15" s="485"/>
      <c r="Y15" s="499"/>
      <c r="Z15" s="369" t="s">
        <v>24</v>
      </c>
      <c r="AA15" s="369"/>
      <c r="AB15" s="369"/>
      <c r="AC15" s="369" t="s">
        <v>25</v>
      </c>
      <c r="AD15" s="369"/>
      <c r="AE15" s="369"/>
      <c r="AF15" s="19"/>
      <c r="AG15" s="19"/>
      <c r="AH15" s="19"/>
      <c r="AI15" s="19"/>
      <c r="AJ15" s="19"/>
      <c r="AK15" s="19"/>
      <c r="AL15" s="19"/>
      <c r="AM15" s="19"/>
      <c r="AN15" s="19"/>
      <c r="AO15" s="19"/>
      <c r="AP15" s="19"/>
      <c r="AQ15" s="19"/>
      <c r="AR15" s="19"/>
      <c r="AS15" s="19"/>
      <c r="AT15" s="19"/>
      <c r="AU15" s="19"/>
      <c r="AV15" s="19"/>
      <c r="AW15" s="19"/>
      <c r="AX15" s="28"/>
    </row>
    <row r="16" spans="1:50" s="4" customFormat="1" ht="11.25" customHeight="1" x14ac:dyDescent="0.15">
      <c r="A16" s="28"/>
      <c r="B16" s="486"/>
      <c r="C16" s="487"/>
      <c r="D16" s="487"/>
      <c r="E16" s="487"/>
      <c r="F16" s="487"/>
      <c r="G16" s="487"/>
      <c r="H16" s="487"/>
      <c r="I16" s="487"/>
      <c r="J16" s="487"/>
      <c r="K16" s="487"/>
      <c r="L16" s="487"/>
      <c r="M16" s="487"/>
      <c r="N16" s="487"/>
      <c r="O16" s="487"/>
      <c r="P16" s="487"/>
      <c r="Q16" s="487"/>
      <c r="R16" s="487"/>
      <c r="S16" s="487"/>
      <c r="T16" s="487"/>
      <c r="U16" s="487"/>
      <c r="V16" s="487"/>
      <c r="W16" s="487"/>
      <c r="X16" s="487"/>
      <c r="Y16" s="504"/>
      <c r="Z16" s="445"/>
      <c r="AA16" s="446"/>
      <c r="AB16" s="447"/>
      <c r="AC16" s="445"/>
      <c r="AD16" s="446"/>
      <c r="AE16" s="447"/>
      <c r="AF16" s="35"/>
      <c r="AG16" s="17"/>
      <c r="AH16" s="17"/>
      <c r="AI16" s="17"/>
      <c r="AJ16" s="17"/>
      <c r="AK16" s="17"/>
      <c r="AL16" s="17"/>
      <c r="AM16" s="17"/>
      <c r="AN16" s="17"/>
      <c r="AO16" s="17"/>
      <c r="AP16" s="17"/>
      <c r="AQ16" s="17"/>
      <c r="AR16" s="17"/>
      <c r="AS16" s="17"/>
      <c r="AT16" s="19"/>
      <c r="AU16" s="19"/>
      <c r="AV16" s="19"/>
      <c r="AW16" s="19"/>
      <c r="AX16" s="28"/>
    </row>
    <row r="17" spans="1:50" s="4" customFormat="1" ht="11.25" customHeight="1" x14ac:dyDescent="0.15">
      <c r="A17" s="26"/>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26"/>
    </row>
    <row r="18" spans="1:50" s="4" customFormat="1" ht="11.25" customHeight="1" x14ac:dyDescent="0.15">
      <c r="A18" s="26"/>
      <c r="B18" s="498" t="s">
        <v>169</v>
      </c>
      <c r="C18" s="498"/>
      <c r="D18" s="498"/>
      <c r="E18" s="498"/>
      <c r="F18" s="498"/>
      <c r="G18" s="498"/>
      <c r="H18" s="498"/>
      <c r="I18" s="498"/>
      <c r="J18" s="498"/>
      <c r="K18" s="498"/>
      <c r="L18" s="498"/>
      <c r="M18" s="498"/>
      <c r="N18" s="498"/>
      <c r="O18" s="498"/>
      <c r="P18" s="498"/>
      <c r="Q18" s="498"/>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26"/>
    </row>
    <row r="19" spans="1:50" s="4" customFormat="1" ht="11.25" customHeight="1" x14ac:dyDescent="0.15">
      <c r="A19" s="26"/>
      <c r="B19" s="495" t="s">
        <v>170</v>
      </c>
      <c r="C19" s="496"/>
      <c r="D19" s="496"/>
      <c r="E19" s="496"/>
      <c r="F19" s="496"/>
      <c r="G19" s="496"/>
      <c r="H19" s="496"/>
      <c r="I19" s="496"/>
      <c r="J19" s="496"/>
      <c r="K19" s="496"/>
      <c r="L19" s="496"/>
      <c r="M19" s="496"/>
      <c r="N19" s="496"/>
      <c r="O19" s="496"/>
      <c r="P19" s="496"/>
      <c r="Q19" s="497"/>
      <c r="R19" s="369" t="s">
        <v>24</v>
      </c>
      <c r="S19" s="369"/>
      <c r="T19" s="369"/>
      <c r="U19" s="369" t="s">
        <v>25</v>
      </c>
      <c r="V19" s="369"/>
      <c r="W19" s="369"/>
      <c r="X19" s="495" t="s">
        <v>170</v>
      </c>
      <c r="Y19" s="496"/>
      <c r="Z19" s="496"/>
      <c r="AA19" s="496"/>
      <c r="AB19" s="496"/>
      <c r="AC19" s="496"/>
      <c r="AD19" s="496"/>
      <c r="AE19" s="496"/>
      <c r="AF19" s="496"/>
      <c r="AG19" s="496"/>
      <c r="AH19" s="496"/>
      <c r="AI19" s="496"/>
      <c r="AJ19" s="496"/>
      <c r="AK19" s="496"/>
      <c r="AL19" s="496"/>
      <c r="AM19" s="497"/>
      <c r="AN19" s="369" t="s">
        <v>24</v>
      </c>
      <c r="AO19" s="369"/>
      <c r="AP19" s="369"/>
      <c r="AQ19" s="369" t="s">
        <v>25</v>
      </c>
      <c r="AR19" s="369"/>
      <c r="AS19" s="369"/>
      <c r="AT19" s="14"/>
      <c r="AU19" s="14"/>
      <c r="AV19" s="14"/>
      <c r="AW19" s="14"/>
      <c r="AX19" s="26"/>
    </row>
    <row r="20" spans="1:50" s="4" customFormat="1" ht="11.25" customHeight="1" x14ac:dyDescent="0.15">
      <c r="A20" s="26"/>
      <c r="B20" s="439" t="s">
        <v>171</v>
      </c>
      <c r="C20" s="203"/>
      <c r="D20" s="203"/>
      <c r="E20" s="203"/>
      <c r="F20" s="203"/>
      <c r="G20" s="203"/>
      <c r="H20" s="203"/>
      <c r="I20" s="203"/>
      <c r="J20" s="203"/>
      <c r="K20" s="203"/>
      <c r="L20" s="203"/>
      <c r="M20" s="203"/>
      <c r="N20" s="203"/>
      <c r="O20" s="203"/>
      <c r="P20" s="203"/>
      <c r="Q20" s="204"/>
      <c r="R20" s="438"/>
      <c r="S20" s="165"/>
      <c r="T20" s="170"/>
      <c r="U20" s="438"/>
      <c r="V20" s="165"/>
      <c r="W20" s="170"/>
      <c r="X20" s="439" t="s">
        <v>172</v>
      </c>
      <c r="Y20" s="203"/>
      <c r="Z20" s="203"/>
      <c r="AA20" s="203"/>
      <c r="AB20" s="203"/>
      <c r="AC20" s="203"/>
      <c r="AD20" s="203"/>
      <c r="AE20" s="203"/>
      <c r="AF20" s="203"/>
      <c r="AG20" s="203"/>
      <c r="AH20" s="203"/>
      <c r="AI20" s="203"/>
      <c r="AJ20" s="203"/>
      <c r="AK20" s="203"/>
      <c r="AL20" s="203"/>
      <c r="AM20" s="204"/>
      <c r="AN20" s="438"/>
      <c r="AO20" s="165"/>
      <c r="AP20" s="170"/>
      <c r="AQ20" s="438"/>
      <c r="AR20" s="165"/>
      <c r="AS20" s="170"/>
      <c r="AT20" s="14"/>
      <c r="AU20" s="14"/>
      <c r="AV20" s="14"/>
      <c r="AW20" s="14"/>
      <c r="AX20" s="26"/>
    </row>
    <row r="21" spans="1:50" s="4" customFormat="1" ht="11.25" customHeight="1" x14ac:dyDescent="0.15">
      <c r="A21" s="26"/>
      <c r="B21" s="440"/>
      <c r="C21" s="441"/>
      <c r="D21" s="441"/>
      <c r="E21" s="441"/>
      <c r="F21" s="441"/>
      <c r="G21" s="441"/>
      <c r="H21" s="441"/>
      <c r="I21" s="441"/>
      <c r="J21" s="441"/>
      <c r="K21" s="441"/>
      <c r="L21" s="441"/>
      <c r="M21" s="441"/>
      <c r="N21" s="441"/>
      <c r="O21" s="441"/>
      <c r="P21" s="441"/>
      <c r="Q21" s="442"/>
      <c r="R21" s="467"/>
      <c r="S21" s="166"/>
      <c r="T21" s="171"/>
      <c r="U21" s="467"/>
      <c r="V21" s="166"/>
      <c r="W21" s="171"/>
      <c r="X21" s="440"/>
      <c r="Y21" s="441"/>
      <c r="Z21" s="441"/>
      <c r="AA21" s="441"/>
      <c r="AB21" s="441"/>
      <c r="AC21" s="441"/>
      <c r="AD21" s="441"/>
      <c r="AE21" s="441"/>
      <c r="AF21" s="441"/>
      <c r="AG21" s="441"/>
      <c r="AH21" s="441"/>
      <c r="AI21" s="441"/>
      <c r="AJ21" s="441"/>
      <c r="AK21" s="441"/>
      <c r="AL21" s="441"/>
      <c r="AM21" s="442"/>
      <c r="AN21" s="467"/>
      <c r="AO21" s="166"/>
      <c r="AP21" s="171"/>
      <c r="AQ21" s="467"/>
      <c r="AR21" s="166"/>
      <c r="AS21" s="171"/>
      <c r="AT21" s="14"/>
      <c r="AU21" s="14"/>
      <c r="AV21" s="14"/>
      <c r="AW21" s="14"/>
      <c r="AX21" s="26"/>
    </row>
    <row r="22" spans="1:50" s="4" customFormat="1" ht="11.25" customHeight="1" x14ac:dyDescent="0.15">
      <c r="A22" s="26"/>
      <c r="B22" s="439" t="s">
        <v>173</v>
      </c>
      <c r="C22" s="203"/>
      <c r="D22" s="203"/>
      <c r="E22" s="203" t="s">
        <v>174</v>
      </c>
      <c r="F22" s="203"/>
      <c r="G22" s="203"/>
      <c r="H22" s="203"/>
      <c r="I22" s="203"/>
      <c r="J22" s="203"/>
      <c r="K22" s="203"/>
      <c r="L22" s="203"/>
      <c r="M22" s="203"/>
      <c r="N22" s="203"/>
      <c r="O22" s="203"/>
      <c r="P22" s="203"/>
      <c r="Q22" s="204"/>
      <c r="R22" s="438"/>
      <c r="S22" s="165"/>
      <c r="T22" s="170"/>
      <c r="U22" s="438"/>
      <c r="V22" s="165"/>
      <c r="W22" s="170"/>
      <c r="X22" s="439" t="s">
        <v>175</v>
      </c>
      <c r="Y22" s="203"/>
      <c r="Z22" s="203"/>
      <c r="AA22" s="203"/>
      <c r="AB22" s="203"/>
      <c r="AC22" s="203"/>
      <c r="AD22" s="203"/>
      <c r="AE22" s="203"/>
      <c r="AF22" s="203"/>
      <c r="AG22" s="203"/>
      <c r="AH22" s="203"/>
      <c r="AI22" s="203"/>
      <c r="AJ22" s="203"/>
      <c r="AK22" s="203"/>
      <c r="AL22" s="203"/>
      <c r="AM22" s="204"/>
      <c r="AN22" s="438"/>
      <c r="AO22" s="165"/>
      <c r="AP22" s="170"/>
      <c r="AQ22" s="438"/>
      <c r="AR22" s="165"/>
      <c r="AS22" s="170"/>
      <c r="AT22" s="14"/>
      <c r="AU22" s="14"/>
      <c r="AV22" s="14"/>
      <c r="AW22" s="14"/>
      <c r="AX22" s="26"/>
    </row>
    <row r="23" spans="1:50" s="4" customFormat="1" ht="11.25" customHeight="1" x14ac:dyDescent="0.15">
      <c r="A23" s="26"/>
      <c r="B23" s="440"/>
      <c r="C23" s="441"/>
      <c r="D23" s="441"/>
      <c r="E23" s="441"/>
      <c r="F23" s="441"/>
      <c r="G23" s="441"/>
      <c r="H23" s="441"/>
      <c r="I23" s="441"/>
      <c r="J23" s="441"/>
      <c r="K23" s="441"/>
      <c r="L23" s="441"/>
      <c r="M23" s="441"/>
      <c r="N23" s="441"/>
      <c r="O23" s="441"/>
      <c r="P23" s="441"/>
      <c r="Q23" s="442"/>
      <c r="R23" s="467"/>
      <c r="S23" s="166"/>
      <c r="T23" s="171"/>
      <c r="U23" s="467"/>
      <c r="V23" s="166"/>
      <c r="W23" s="171"/>
      <c r="X23" s="440"/>
      <c r="Y23" s="441"/>
      <c r="Z23" s="441"/>
      <c r="AA23" s="441"/>
      <c r="AB23" s="441"/>
      <c r="AC23" s="441"/>
      <c r="AD23" s="441"/>
      <c r="AE23" s="441"/>
      <c r="AF23" s="441"/>
      <c r="AG23" s="441"/>
      <c r="AH23" s="441"/>
      <c r="AI23" s="441"/>
      <c r="AJ23" s="441"/>
      <c r="AK23" s="441"/>
      <c r="AL23" s="441"/>
      <c r="AM23" s="442"/>
      <c r="AN23" s="467"/>
      <c r="AO23" s="166"/>
      <c r="AP23" s="171"/>
      <c r="AQ23" s="467"/>
      <c r="AR23" s="166"/>
      <c r="AS23" s="171"/>
      <c r="AT23" s="14"/>
      <c r="AU23" s="14"/>
      <c r="AV23" s="14"/>
      <c r="AW23" s="14"/>
      <c r="AX23" s="26"/>
    </row>
    <row r="24" spans="1:50" s="4" customFormat="1" ht="11.25" customHeight="1" x14ac:dyDescent="0.15">
      <c r="A24" s="26"/>
      <c r="B24" s="439" t="s">
        <v>176</v>
      </c>
      <c r="C24" s="203"/>
      <c r="D24" s="203"/>
      <c r="E24" s="203" t="s">
        <v>177</v>
      </c>
      <c r="F24" s="203"/>
      <c r="G24" s="203"/>
      <c r="H24" s="203"/>
      <c r="I24" s="203"/>
      <c r="J24" s="203"/>
      <c r="K24" s="203"/>
      <c r="L24" s="203"/>
      <c r="M24" s="203"/>
      <c r="N24" s="203"/>
      <c r="O24" s="203"/>
      <c r="P24" s="203"/>
      <c r="Q24" s="204"/>
      <c r="R24" s="438"/>
      <c r="S24" s="165"/>
      <c r="T24" s="170"/>
      <c r="U24" s="438"/>
      <c r="V24" s="165"/>
      <c r="W24" s="170"/>
      <c r="X24" s="439" t="s">
        <v>178</v>
      </c>
      <c r="Y24" s="203"/>
      <c r="Z24" s="203"/>
      <c r="AA24" s="203"/>
      <c r="AB24" s="203"/>
      <c r="AC24" s="203"/>
      <c r="AD24" s="203"/>
      <c r="AE24" s="203"/>
      <c r="AF24" s="203"/>
      <c r="AG24" s="203"/>
      <c r="AH24" s="203"/>
      <c r="AI24" s="203"/>
      <c r="AJ24" s="203"/>
      <c r="AK24" s="203"/>
      <c r="AL24" s="203"/>
      <c r="AM24" s="204"/>
      <c r="AN24" s="438"/>
      <c r="AO24" s="165"/>
      <c r="AP24" s="170"/>
      <c r="AQ24" s="438"/>
      <c r="AR24" s="165"/>
      <c r="AS24" s="170"/>
      <c r="AT24" s="14"/>
      <c r="AU24" s="14"/>
      <c r="AV24" s="14"/>
      <c r="AW24" s="14"/>
      <c r="AX24" s="26"/>
    </row>
    <row r="25" spans="1:50" s="4" customFormat="1" ht="11.25" customHeight="1" x14ac:dyDescent="0.15">
      <c r="A25" s="26"/>
      <c r="B25" s="440"/>
      <c r="C25" s="441"/>
      <c r="D25" s="441"/>
      <c r="E25" s="441"/>
      <c r="F25" s="441"/>
      <c r="G25" s="441"/>
      <c r="H25" s="441"/>
      <c r="I25" s="441"/>
      <c r="J25" s="441"/>
      <c r="K25" s="441"/>
      <c r="L25" s="441"/>
      <c r="M25" s="441"/>
      <c r="N25" s="441"/>
      <c r="O25" s="441"/>
      <c r="P25" s="441"/>
      <c r="Q25" s="442"/>
      <c r="R25" s="467"/>
      <c r="S25" s="166"/>
      <c r="T25" s="171"/>
      <c r="U25" s="467"/>
      <c r="V25" s="166"/>
      <c r="W25" s="171"/>
      <c r="X25" s="440"/>
      <c r="Y25" s="441"/>
      <c r="Z25" s="441"/>
      <c r="AA25" s="441"/>
      <c r="AB25" s="441"/>
      <c r="AC25" s="441"/>
      <c r="AD25" s="441"/>
      <c r="AE25" s="441"/>
      <c r="AF25" s="441"/>
      <c r="AG25" s="441"/>
      <c r="AH25" s="441"/>
      <c r="AI25" s="441"/>
      <c r="AJ25" s="441"/>
      <c r="AK25" s="441"/>
      <c r="AL25" s="441"/>
      <c r="AM25" s="442"/>
      <c r="AN25" s="467"/>
      <c r="AO25" s="166"/>
      <c r="AP25" s="171"/>
      <c r="AQ25" s="467"/>
      <c r="AR25" s="166"/>
      <c r="AS25" s="171"/>
      <c r="AT25" s="14"/>
      <c r="AU25" s="14"/>
      <c r="AV25" s="14"/>
      <c r="AW25" s="14"/>
      <c r="AX25" s="26"/>
    </row>
    <row r="26" spans="1:50" s="4" customFormat="1" ht="11.25" customHeight="1" x14ac:dyDescent="0.15">
      <c r="A26" s="26"/>
      <c r="B26" s="439" t="s">
        <v>179</v>
      </c>
      <c r="C26" s="203"/>
      <c r="D26" s="203"/>
      <c r="E26" s="203" t="s">
        <v>180</v>
      </c>
      <c r="F26" s="203"/>
      <c r="G26" s="203"/>
      <c r="H26" s="203"/>
      <c r="I26" s="203"/>
      <c r="J26" s="203"/>
      <c r="K26" s="203"/>
      <c r="L26" s="203"/>
      <c r="M26" s="203"/>
      <c r="N26" s="203"/>
      <c r="O26" s="203"/>
      <c r="P26" s="203"/>
      <c r="Q26" s="204"/>
      <c r="R26" s="438"/>
      <c r="S26" s="165"/>
      <c r="T26" s="170"/>
      <c r="U26" s="438"/>
      <c r="V26" s="165"/>
      <c r="W26" s="170"/>
      <c r="X26" s="439" t="s">
        <v>459</v>
      </c>
      <c r="Y26" s="203"/>
      <c r="Z26" s="203"/>
      <c r="AA26" s="203"/>
      <c r="AB26" s="203"/>
      <c r="AC26" s="203"/>
      <c r="AD26" s="203"/>
      <c r="AE26" s="203"/>
      <c r="AF26" s="203"/>
      <c r="AG26" s="203"/>
      <c r="AH26" s="203"/>
      <c r="AI26" s="203"/>
      <c r="AJ26" s="203"/>
      <c r="AK26" s="203"/>
      <c r="AL26" s="203"/>
      <c r="AM26" s="204"/>
      <c r="AN26" s="438"/>
      <c r="AO26" s="165"/>
      <c r="AP26" s="170"/>
      <c r="AQ26" s="438"/>
      <c r="AR26" s="165"/>
      <c r="AS26" s="170"/>
      <c r="AT26" s="14"/>
      <c r="AU26" s="14"/>
      <c r="AV26" s="14"/>
      <c r="AW26" s="14"/>
      <c r="AX26" s="26"/>
    </row>
    <row r="27" spans="1:50" s="4" customFormat="1" ht="11.25" customHeight="1" x14ac:dyDescent="0.15">
      <c r="A27" s="26"/>
      <c r="B27" s="440"/>
      <c r="C27" s="441"/>
      <c r="D27" s="441"/>
      <c r="E27" s="441"/>
      <c r="F27" s="441"/>
      <c r="G27" s="441"/>
      <c r="H27" s="441"/>
      <c r="I27" s="441"/>
      <c r="J27" s="441"/>
      <c r="K27" s="441"/>
      <c r="L27" s="441"/>
      <c r="M27" s="441"/>
      <c r="N27" s="441"/>
      <c r="O27" s="441"/>
      <c r="P27" s="441"/>
      <c r="Q27" s="442"/>
      <c r="R27" s="467"/>
      <c r="S27" s="166"/>
      <c r="T27" s="171"/>
      <c r="U27" s="467"/>
      <c r="V27" s="166"/>
      <c r="W27" s="171"/>
      <c r="X27" s="440"/>
      <c r="Y27" s="441"/>
      <c r="Z27" s="441"/>
      <c r="AA27" s="441"/>
      <c r="AB27" s="441"/>
      <c r="AC27" s="441"/>
      <c r="AD27" s="441"/>
      <c r="AE27" s="441"/>
      <c r="AF27" s="441"/>
      <c r="AG27" s="441"/>
      <c r="AH27" s="441"/>
      <c r="AI27" s="441"/>
      <c r="AJ27" s="441"/>
      <c r="AK27" s="441"/>
      <c r="AL27" s="441"/>
      <c r="AM27" s="442"/>
      <c r="AN27" s="467"/>
      <c r="AO27" s="166"/>
      <c r="AP27" s="171"/>
      <c r="AQ27" s="467"/>
      <c r="AR27" s="166"/>
      <c r="AS27" s="171"/>
      <c r="AT27" s="14"/>
      <c r="AU27" s="14"/>
      <c r="AV27" s="14"/>
      <c r="AW27" s="14"/>
      <c r="AX27" s="26"/>
    </row>
    <row r="28" spans="1:50" s="4" customFormat="1" ht="11.25" customHeight="1" x14ac:dyDescent="0.15">
      <c r="A28" s="26"/>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26"/>
    </row>
    <row r="29" spans="1:50" s="4" customFormat="1" ht="11.25" customHeight="1" x14ac:dyDescent="0.15">
      <c r="A29" s="26"/>
      <c r="B29" s="484" t="s">
        <v>267</v>
      </c>
      <c r="C29" s="485"/>
      <c r="D29" s="485"/>
      <c r="E29" s="485"/>
      <c r="F29" s="485"/>
      <c r="G29" s="485"/>
      <c r="H29" s="485"/>
      <c r="I29" s="485"/>
      <c r="J29" s="485"/>
      <c r="K29" s="485"/>
      <c r="L29" s="485"/>
      <c r="M29" s="485"/>
      <c r="N29" s="485"/>
      <c r="O29" s="485"/>
      <c r="P29" s="485"/>
      <c r="Q29" s="485"/>
      <c r="R29" s="369" t="s">
        <v>24</v>
      </c>
      <c r="S29" s="369"/>
      <c r="T29" s="369"/>
      <c r="U29" s="369" t="s">
        <v>25</v>
      </c>
      <c r="V29" s="369"/>
      <c r="W29" s="369"/>
      <c r="X29" s="280" t="s">
        <v>181</v>
      </c>
      <c r="Y29" s="281"/>
      <c r="Z29" s="281"/>
      <c r="AA29" s="281"/>
      <c r="AB29" s="281"/>
      <c r="AC29" s="281"/>
      <c r="AD29" s="281"/>
      <c r="AE29" s="281"/>
      <c r="AF29" s="281"/>
      <c r="AG29" s="281"/>
      <c r="AH29" s="282"/>
      <c r="AI29" s="488"/>
      <c r="AJ29" s="489"/>
      <c r="AK29" s="489"/>
      <c r="AL29" s="489"/>
      <c r="AM29" s="489"/>
      <c r="AN29" s="489"/>
      <c r="AO29" s="489"/>
      <c r="AP29" s="489"/>
      <c r="AQ29" s="489"/>
      <c r="AR29" s="489"/>
      <c r="AS29" s="489"/>
      <c r="AT29" s="489"/>
      <c r="AU29" s="489"/>
      <c r="AV29" s="489"/>
      <c r="AW29" s="490"/>
      <c r="AX29" s="25"/>
    </row>
    <row r="30" spans="1:50" s="4" customFormat="1" ht="11.25" customHeight="1" x14ac:dyDescent="0.15">
      <c r="A30" s="26"/>
      <c r="B30" s="486"/>
      <c r="C30" s="487"/>
      <c r="D30" s="487"/>
      <c r="E30" s="487"/>
      <c r="F30" s="487"/>
      <c r="G30" s="487"/>
      <c r="H30" s="487"/>
      <c r="I30" s="487"/>
      <c r="J30" s="487"/>
      <c r="K30" s="487"/>
      <c r="L30" s="487"/>
      <c r="M30" s="487"/>
      <c r="N30" s="487"/>
      <c r="O30" s="487"/>
      <c r="P30" s="487"/>
      <c r="Q30" s="487"/>
      <c r="R30" s="494"/>
      <c r="S30" s="494"/>
      <c r="T30" s="494"/>
      <c r="U30" s="494"/>
      <c r="V30" s="494"/>
      <c r="W30" s="494"/>
      <c r="X30" s="286"/>
      <c r="Y30" s="287"/>
      <c r="Z30" s="287"/>
      <c r="AA30" s="287"/>
      <c r="AB30" s="287"/>
      <c r="AC30" s="287"/>
      <c r="AD30" s="287"/>
      <c r="AE30" s="287"/>
      <c r="AF30" s="287"/>
      <c r="AG30" s="287"/>
      <c r="AH30" s="288"/>
      <c r="AI30" s="491"/>
      <c r="AJ30" s="492"/>
      <c r="AK30" s="492"/>
      <c r="AL30" s="492"/>
      <c r="AM30" s="492"/>
      <c r="AN30" s="492"/>
      <c r="AO30" s="492"/>
      <c r="AP30" s="492"/>
      <c r="AQ30" s="492"/>
      <c r="AR30" s="492"/>
      <c r="AS30" s="492"/>
      <c r="AT30" s="492"/>
      <c r="AU30" s="492"/>
      <c r="AV30" s="492"/>
      <c r="AW30" s="493"/>
      <c r="AX30" s="25"/>
    </row>
    <row r="31" spans="1:50" s="4" customFormat="1" ht="11.25" customHeight="1" x14ac:dyDescent="0.15">
      <c r="A31" s="25"/>
      <c r="B31" s="473" t="s">
        <v>182</v>
      </c>
      <c r="C31" s="473"/>
      <c r="D31" s="473"/>
      <c r="E31" s="473"/>
      <c r="F31" s="473"/>
      <c r="G31" s="473"/>
      <c r="H31" s="473"/>
      <c r="I31" s="473"/>
      <c r="J31" s="473"/>
      <c r="K31" s="473"/>
      <c r="L31" s="473"/>
      <c r="M31" s="473"/>
      <c r="N31" s="473"/>
      <c r="O31" s="473"/>
      <c r="P31" s="473"/>
      <c r="Q31" s="473"/>
      <c r="R31" s="474"/>
      <c r="S31" s="475"/>
      <c r="T31" s="475"/>
      <c r="U31" s="475"/>
      <c r="V31" s="475"/>
      <c r="W31" s="475"/>
      <c r="X31" s="475"/>
      <c r="Y31" s="475"/>
      <c r="Z31" s="475"/>
      <c r="AA31" s="475"/>
      <c r="AB31" s="475"/>
      <c r="AC31" s="475"/>
      <c r="AD31" s="475"/>
      <c r="AE31" s="475"/>
      <c r="AF31" s="475"/>
      <c r="AG31" s="475"/>
      <c r="AH31" s="475"/>
      <c r="AI31" s="475"/>
      <c r="AJ31" s="475"/>
      <c r="AK31" s="475"/>
      <c r="AL31" s="475"/>
      <c r="AM31" s="475"/>
      <c r="AN31" s="475"/>
      <c r="AO31" s="475"/>
      <c r="AP31" s="475"/>
      <c r="AQ31" s="475"/>
      <c r="AR31" s="475"/>
      <c r="AS31" s="475"/>
      <c r="AT31" s="475"/>
      <c r="AU31" s="475"/>
      <c r="AV31" s="475"/>
      <c r="AW31" s="476"/>
      <c r="AX31" s="25"/>
    </row>
    <row r="32" spans="1:50" s="4" customFormat="1" ht="11.25" customHeight="1" x14ac:dyDescent="0.15">
      <c r="A32" s="25"/>
      <c r="B32" s="473"/>
      <c r="C32" s="473"/>
      <c r="D32" s="473"/>
      <c r="E32" s="473"/>
      <c r="F32" s="473"/>
      <c r="G32" s="473"/>
      <c r="H32" s="473"/>
      <c r="I32" s="473"/>
      <c r="J32" s="473"/>
      <c r="K32" s="473"/>
      <c r="L32" s="473"/>
      <c r="M32" s="473"/>
      <c r="N32" s="473"/>
      <c r="O32" s="473"/>
      <c r="P32" s="473"/>
      <c r="Q32" s="473"/>
      <c r="R32" s="477"/>
      <c r="S32" s="478"/>
      <c r="T32" s="478"/>
      <c r="U32" s="478"/>
      <c r="V32" s="478"/>
      <c r="W32" s="478"/>
      <c r="X32" s="478"/>
      <c r="Y32" s="478"/>
      <c r="Z32" s="478"/>
      <c r="AA32" s="478"/>
      <c r="AB32" s="478"/>
      <c r="AC32" s="478"/>
      <c r="AD32" s="478"/>
      <c r="AE32" s="478"/>
      <c r="AF32" s="478"/>
      <c r="AG32" s="478"/>
      <c r="AH32" s="478"/>
      <c r="AI32" s="478"/>
      <c r="AJ32" s="478"/>
      <c r="AK32" s="478"/>
      <c r="AL32" s="478"/>
      <c r="AM32" s="478"/>
      <c r="AN32" s="478"/>
      <c r="AO32" s="478"/>
      <c r="AP32" s="478"/>
      <c r="AQ32" s="478"/>
      <c r="AR32" s="478"/>
      <c r="AS32" s="478"/>
      <c r="AT32" s="478"/>
      <c r="AU32" s="478"/>
      <c r="AV32" s="478"/>
      <c r="AW32" s="479"/>
      <c r="AX32" s="25"/>
    </row>
    <row r="33" spans="1:50" s="4" customFormat="1" ht="11.25" customHeight="1" x14ac:dyDescent="0.15">
      <c r="A33" s="25"/>
      <c r="B33" s="473"/>
      <c r="C33" s="473"/>
      <c r="D33" s="473"/>
      <c r="E33" s="473"/>
      <c r="F33" s="473"/>
      <c r="G33" s="473"/>
      <c r="H33" s="473"/>
      <c r="I33" s="473"/>
      <c r="J33" s="473"/>
      <c r="K33" s="473"/>
      <c r="L33" s="473"/>
      <c r="M33" s="473"/>
      <c r="N33" s="473"/>
      <c r="O33" s="473"/>
      <c r="P33" s="473"/>
      <c r="Q33" s="473"/>
      <c r="R33" s="480"/>
      <c r="S33" s="481"/>
      <c r="T33" s="481"/>
      <c r="U33" s="481"/>
      <c r="V33" s="481"/>
      <c r="W33" s="481"/>
      <c r="X33" s="481"/>
      <c r="Y33" s="481"/>
      <c r="Z33" s="481"/>
      <c r="AA33" s="481"/>
      <c r="AB33" s="481"/>
      <c r="AC33" s="481"/>
      <c r="AD33" s="481"/>
      <c r="AE33" s="481"/>
      <c r="AF33" s="481"/>
      <c r="AG33" s="481"/>
      <c r="AH33" s="481"/>
      <c r="AI33" s="481"/>
      <c r="AJ33" s="481"/>
      <c r="AK33" s="481"/>
      <c r="AL33" s="481"/>
      <c r="AM33" s="481"/>
      <c r="AN33" s="481"/>
      <c r="AO33" s="481"/>
      <c r="AP33" s="481"/>
      <c r="AQ33" s="481"/>
      <c r="AR33" s="481"/>
      <c r="AS33" s="481"/>
      <c r="AT33" s="481"/>
      <c r="AU33" s="481"/>
      <c r="AV33" s="481"/>
      <c r="AW33" s="482"/>
      <c r="AX33" s="25"/>
    </row>
    <row r="34" spans="1:50" s="4" customFormat="1" ht="11.25" customHeight="1" x14ac:dyDescent="0.15">
      <c r="A34" s="159"/>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14"/>
      <c r="AD34" s="14"/>
      <c r="AE34" s="14"/>
      <c r="AF34" s="14"/>
      <c r="AG34" s="14"/>
      <c r="AH34" s="14"/>
      <c r="AI34" s="14"/>
      <c r="AJ34" s="14"/>
      <c r="AK34" s="14"/>
      <c r="AL34" s="14"/>
      <c r="AM34" s="14"/>
      <c r="AN34" s="14"/>
      <c r="AO34" s="14"/>
      <c r="AP34" s="14"/>
      <c r="AQ34" s="14"/>
      <c r="AR34" s="14"/>
      <c r="AS34" s="14"/>
      <c r="AT34" s="14"/>
      <c r="AU34" s="14"/>
      <c r="AV34" s="14"/>
      <c r="AW34" s="14"/>
      <c r="AX34" s="26"/>
    </row>
    <row r="35" spans="1:50" s="4" customFormat="1" ht="11.25" customHeight="1" x14ac:dyDescent="0.15">
      <c r="A35" s="25"/>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25"/>
    </row>
    <row r="36" spans="1:50" s="4" customFormat="1" ht="11.25" customHeight="1" x14ac:dyDescent="0.15">
      <c r="A36" s="424" t="s">
        <v>551</v>
      </c>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26"/>
    </row>
    <row r="37" spans="1:50" s="3" customFormat="1" ht="11.25" customHeight="1" x14ac:dyDescent="0.15">
      <c r="A37" s="424"/>
      <c r="B37" s="424"/>
      <c r="C37" s="424"/>
      <c r="D37" s="424"/>
      <c r="E37" s="424"/>
      <c r="F37" s="424"/>
      <c r="G37" s="424"/>
      <c r="H37" s="424"/>
      <c r="I37" s="424"/>
      <c r="J37" s="424"/>
      <c r="K37" s="424"/>
      <c r="L37" s="424"/>
      <c r="M37" s="424"/>
      <c r="N37" s="424"/>
      <c r="O37" s="424"/>
      <c r="P37" s="424"/>
      <c r="Q37" s="424"/>
      <c r="R37" s="424"/>
      <c r="S37" s="424"/>
      <c r="T37" s="424"/>
      <c r="U37" s="424"/>
      <c r="V37" s="424"/>
      <c r="W37" s="424"/>
      <c r="X37" s="42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26"/>
    </row>
    <row r="38" spans="1:50" s="4" customFormat="1" ht="11.25" x14ac:dyDescent="0.15">
      <c r="A38" s="26"/>
      <c r="B38" s="357" t="s">
        <v>143</v>
      </c>
      <c r="C38" s="357"/>
      <c r="D38" s="357"/>
      <c r="E38" s="357"/>
      <c r="F38" s="357"/>
      <c r="G38" s="357"/>
      <c r="H38" s="357"/>
      <c r="I38" s="357"/>
      <c r="J38" s="357"/>
      <c r="K38" s="357"/>
      <c r="L38" s="357"/>
      <c r="M38" s="357"/>
      <c r="N38" s="357"/>
      <c r="O38" s="357"/>
      <c r="P38" s="357"/>
      <c r="Q38" s="357"/>
      <c r="R38" s="357"/>
      <c r="S38" s="357"/>
      <c r="T38" s="357"/>
      <c r="U38" s="357"/>
      <c r="V38" s="357"/>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26"/>
    </row>
    <row r="39" spans="1:50" s="4" customFormat="1" ht="11.25" x14ac:dyDescent="0.15">
      <c r="A39" s="26"/>
      <c r="B39" s="357"/>
      <c r="C39" s="357"/>
      <c r="D39" s="357"/>
      <c r="E39" s="357"/>
      <c r="F39" s="357"/>
      <c r="G39" s="357"/>
      <c r="H39" s="357"/>
      <c r="I39" s="357"/>
      <c r="J39" s="357"/>
      <c r="K39" s="357"/>
      <c r="L39" s="357"/>
      <c r="M39" s="357"/>
      <c r="N39" s="357"/>
      <c r="O39" s="357"/>
      <c r="P39" s="357"/>
      <c r="Q39" s="357"/>
      <c r="R39" s="357"/>
      <c r="S39" s="357"/>
      <c r="T39" s="357"/>
      <c r="U39" s="357"/>
      <c r="V39" s="357"/>
      <c r="W39" s="14"/>
      <c r="X39" s="14"/>
      <c r="Y39" s="14"/>
      <c r="Z39" s="14"/>
      <c r="AA39" s="14"/>
      <c r="AB39" s="14"/>
      <c r="AC39" s="14"/>
      <c r="AD39" s="14"/>
      <c r="AE39" s="14"/>
      <c r="AF39" s="14"/>
      <c r="AG39" s="14"/>
      <c r="AH39" s="14"/>
      <c r="AI39" s="19"/>
      <c r="AJ39" s="19"/>
      <c r="AK39" s="19"/>
      <c r="AL39" s="19"/>
      <c r="AM39" s="19"/>
      <c r="AN39" s="19"/>
      <c r="AO39" s="19"/>
      <c r="AP39" s="19"/>
      <c r="AQ39" s="19"/>
      <c r="AR39" s="19"/>
      <c r="AS39" s="19"/>
      <c r="AT39" s="19"/>
      <c r="AU39" s="17"/>
      <c r="AV39" s="17"/>
      <c r="AW39" s="17"/>
      <c r="AX39" s="26"/>
    </row>
    <row r="40" spans="1:50" s="4" customFormat="1" x14ac:dyDescent="0.15">
      <c r="A40" s="28"/>
      <c r="B40" s="439" t="s">
        <v>144</v>
      </c>
      <c r="C40" s="203"/>
      <c r="D40" s="203"/>
      <c r="E40" s="203"/>
      <c r="F40" s="203"/>
      <c r="G40" s="203"/>
      <c r="H40" s="203"/>
      <c r="I40" s="203"/>
      <c r="J40" s="203"/>
      <c r="K40" s="203"/>
      <c r="L40" s="203"/>
      <c r="M40" s="203"/>
      <c r="N40" s="203"/>
      <c r="O40" s="203"/>
      <c r="P40" s="203"/>
      <c r="Q40" s="203"/>
      <c r="R40" s="203"/>
      <c r="S40" s="204"/>
      <c r="T40" s="369" t="s">
        <v>24</v>
      </c>
      <c r="U40" s="369"/>
      <c r="V40" s="369"/>
      <c r="W40" s="369" t="s">
        <v>25</v>
      </c>
      <c r="X40" s="369"/>
      <c r="Y40" s="369"/>
      <c r="Z40" s="13"/>
      <c r="AA40" s="13"/>
      <c r="AB40" s="13"/>
      <c r="AC40" s="13"/>
      <c r="AD40" s="13"/>
      <c r="AE40" s="13"/>
      <c r="AF40" s="13"/>
      <c r="AG40" s="13"/>
      <c r="AH40" s="13"/>
      <c r="AI40" s="13"/>
      <c r="AJ40" s="13"/>
      <c r="AK40" s="13"/>
      <c r="AL40" s="13"/>
      <c r="AM40" s="13"/>
      <c r="AN40" s="19"/>
      <c r="AO40" s="19"/>
      <c r="AP40" s="19"/>
      <c r="AQ40" s="19"/>
      <c r="AR40" s="19"/>
      <c r="AS40" s="19"/>
      <c r="AT40" s="19"/>
      <c r="AU40" s="19"/>
      <c r="AV40" s="19"/>
      <c r="AW40" s="19"/>
      <c r="AX40" s="28"/>
    </row>
    <row r="41" spans="1:50" s="4" customFormat="1" x14ac:dyDescent="0.15">
      <c r="A41" s="28"/>
      <c r="B41" s="440"/>
      <c r="C41" s="441"/>
      <c r="D41" s="441"/>
      <c r="E41" s="441"/>
      <c r="F41" s="441"/>
      <c r="G41" s="441"/>
      <c r="H41" s="441"/>
      <c r="I41" s="441"/>
      <c r="J41" s="441"/>
      <c r="K41" s="441"/>
      <c r="L41" s="441"/>
      <c r="M41" s="441"/>
      <c r="N41" s="441"/>
      <c r="O41" s="441"/>
      <c r="P41" s="441"/>
      <c r="Q41" s="441"/>
      <c r="R41" s="441"/>
      <c r="S41" s="442"/>
      <c r="T41" s="448"/>
      <c r="U41" s="449"/>
      <c r="V41" s="450"/>
      <c r="W41" s="483"/>
      <c r="X41" s="483"/>
      <c r="Y41" s="483"/>
      <c r="Z41" s="13"/>
      <c r="AA41" s="14"/>
      <c r="AB41" s="17"/>
      <c r="AC41" s="13"/>
      <c r="AD41" s="13"/>
      <c r="AE41" s="13"/>
      <c r="AF41" s="13"/>
      <c r="AG41" s="13"/>
      <c r="AH41" s="13"/>
      <c r="AI41" s="13"/>
      <c r="AJ41" s="13"/>
      <c r="AK41" s="13"/>
      <c r="AL41" s="13"/>
      <c r="AM41" s="13"/>
      <c r="AN41" s="19"/>
      <c r="AO41" s="19"/>
      <c r="AP41" s="19"/>
      <c r="AQ41" s="19"/>
      <c r="AR41" s="19"/>
      <c r="AS41" s="19"/>
      <c r="AT41" s="19"/>
      <c r="AU41" s="19"/>
      <c r="AV41" s="19"/>
      <c r="AW41" s="19"/>
      <c r="AX41" s="28"/>
    </row>
    <row r="42" spans="1:50" s="4" customFormat="1" ht="11.25" x14ac:dyDescent="0.15">
      <c r="A42" s="25"/>
      <c r="B42" s="472" t="s">
        <v>183</v>
      </c>
      <c r="C42" s="472"/>
      <c r="D42" s="472"/>
      <c r="E42" s="472"/>
      <c r="F42" s="472"/>
      <c r="G42" s="472"/>
      <c r="H42" s="472"/>
      <c r="I42" s="472"/>
      <c r="J42" s="472"/>
      <c r="K42" s="472"/>
      <c r="L42" s="472"/>
      <c r="M42" s="472"/>
      <c r="N42" s="472"/>
      <c r="O42" s="472"/>
      <c r="P42" s="472"/>
      <c r="Q42" s="472"/>
      <c r="R42" s="472"/>
      <c r="S42" s="472"/>
      <c r="T42" s="438"/>
      <c r="U42" s="165"/>
      <c r="V42" s="165"/>
      <c r="W42" s="345" t="s">
        <v>90</v>
      </c>
      <c r="X42" s="346"/>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28"/>
    </row>
    <row r="43" spans="1:50" s="4" customFormat="1" ht="11.25" x14ac:dyDescent="0.15">
      <c r="A43" s="25"/>
      <c r="B43" s="472"/>
      <c r="C43" s="472"/>
      <c r="D43" s="472"/>
      <c r="E43" s="472"/>
      <c r="F43" s="472"/>
      <c r="G43" s="472"/>
      <c r="H43" s="472"/>
      <c r="I43" s="472"/>
      <c r="J43" s="472"/>
      <c r="K43" s="472"/>
      <c r="L43" s="472"/>
      <c r="M43" s="472"/>
      <c r="N43" s="472"/>
      <c r="O43" s="472"/>
      <c r="P43" s="472"/>
      <c r="Q43" s="472"/>
      <c r="R43" s="472"/>
      <c r="S43" s="472"/>
      <c r="T43" s="467"/>
      <c r="U43" s="166"/>
      <c r="V43" s="166"/>
      <c r="W43" s="347"/>
      <c r="X43" s="348"/>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28"/>
    </row>
    <row r="44" spans="1:50" s="4" customFormat="1" ht="11.25" x14ac:dyDescent="0.15">
      <c r="A44" s="25"/>
      <c r="B44" s="4" t="s">
        <v>145</v>
      </c>
      <c r="C44" s="69"/>
      <c r="D44" s="69"/>
      <c r="E44" s="69"/>
      <c r="F44" s="69"/>
      <c r="G44" s="69"/>
      <c r="H44" s="69"/>
      <c r="I44" s="69"/>
      <c r="J44" s="69"/>
      <c r="K44" s="69"/>
      <c r="L44" s="69"/>
      <c r="M44" s="69"/>
      <c r="N44" s="69"/>
      <c r="O44" s="69"/>
      <c r="P44" s="69"/>
      <c r="Q44" s="69"/>
      <c r="R44" s="69"/>
      <c r="S44" s="69"/>
      <c r="T44" s="9"/>
      <c r="U44" s="9"/>
      <c r="V44" s="9"/>
      <c r="W44" s="9"/>
      <c r="X44" s="9"/>
      <c r="Y44" s="9"/>
      <c r="Z44" s="9"/>
      <c r="AA44" s="9"/>
      <c r="AB44" s="9"/>
      <c r="AC44" s="9"/>
      <c r="AD44" s="9"/>
      <c r="AE44" s="9"/>
      <c r="AF44" s="9"/>
      <c r="AG44" s="9"/>
      <c r="AH44" s="9"/>
      <c r="AI44" s="9"/>
      <c r="AJ44" s="9"/>
      <c r="AK44" s="9"/>
      <c r="AL44" s="9"/>
      <c r="AM44" s="9"/>
      <c r="AN44" s="17"/>
      <c r="AO44" s="17"/>
      <c r="AP44" s="17"/>
      <c r="AQ44" s="17"/>
      <c r="AR44" s="17"/>
      <c r="AS44" s="19"/>
      <c r="AT44" s="19"/>
      <c r="AU44" s="19"/>
      <c r="AV44" s="19"/>
      <c r="AW44" s="19"/>
      <c r="AX44" s="28"/>
    </row>
    <row r="45" spans="1:50" s="4" customFormat="1" ht="11.25" x14ac:dyDescent="0.15">
      <c r="A45" s="28"/>
      <c r="B45" s="453" t="s">
        <v>460</v>
      </c>
      <c r="C45" s="454"/>
      <c r="D45" s="454"/>
      <c r="E45" s="454"/>
      <c r="F45" s="454"/>
      <c r="G45" s="454"/>
      <c r="H45" s="454"/>
      <c r="I45" s="454"/>
      <c r="J45" s="454"/>
      <c r="K45" s="454"/>
      <c r="L45" s="454"/>
      <c r="M45" s="454"/>
      <c r="N45" s="454"/>
      <c r="O45" s="454"/>
      <c r="P45" s="454"/>
      <c r="Q45" s="454"/>
      <c r="R45" s="454"/>
      <c r="S45" s="455"/>
      <c r="T45" s="438"/>
      <c r="U45" s="165"/>
      <c r="V45" s="165"/>
      <c r="W45" s="471" t="s">
        <v>48</v>
      </c>
      <c r="X45" s="428"/>
      <c r="Y45" s="453" t="s">
        <v>148</v>
      </c>
      <c r="Z45" s="454"/>
      <c r="AA45" s="454"/>
      <c r="AB45" s="454"/>
      <c r="AC45" s="454"/>
      <c r="AD45" s="454"/>
      <c r="AE45" s="454"/>
      <c r="AF45" s="454"/>
      <c r="AG45" s="454"/>
      <c r="AH45" s="454"/>
      <c r="AI45" s="454"/>
      <c r="AJ45" s="454"/>
      <c r="AK45" s="454"/>
      <c r="AL45" s="454"/>
      <c r="AM45" s="454"/>
      <c r="AN45" s="454"/>
      <c r="AO45" s="454"/>
      <c r="AP45" s="455"/>
      <c r="AQ45" s="438"/>
      <c r="AR45" s="165"/>
      <c r="AS45" s="165"/>
      <c r="AT45" s="471" t="s">
        <v>48</v>
      </c>
      <c r="AU45" s="428"/>
      <c r="AV45" s="19"/>
      <c r="AW45" s="19"/>
      <c r="AX45" s="28"/>
    </row>
    <row r="46" spans="1:50" s="4" customFormat="1" ht="11.25" x14ac:dyDescent="0.15">
      <c r="A46" s="28"/>
      <c r="B46" s="456"/>
      <c r="C46" s="457"/>
      <c r="D46" s="457"/>
      <c r="E46" s="457"/>
      <c r="F46" s="457"/>
      <c r="G46" s="457"/>
      <c r="H46" s="457"/>
      <c r="I46" s="457"/>
      <c r="J46" s="457"/>
      <c r="K46" s="457"/>
      <c r="L46" s="457"/>
      <c r="M46" s="457"/>
      <c r="N46" s="457"/>
      <c r="O46" s="457"/>
      <c r="P46" s="457"/>
      <c r="Q46" s="457"/>
      <c r="R46" s="457"/>
      <c r="S46" s="458"/>
      <c r="T46" s="469"/>
      <c r="U46" s="470"/>
      <c r="V46" s="470"/>
      <c r="W46" s="345"/>
      <c r="X46" s="346"/>
      <c r="Y46" s="456"/>
      <c r="Z46" s="457"/>
      <c r="AA46" s="457"/>
      <c r="AB46" s="457"/>
      <c r="AC46" s="457"/>
      <c r="AD46" s="457"/>
      <c r="AE46" s="457"/>
      <c r="AF46" s="457"/>
      <c r="AG46" s="457"/>
      <c r="AH46" s="457"/>
      <c r="AI46" s="457"/>
      <c r="AJ46" s="457"/>
      <c r="AK46" s="457"/>
      <c r="AL46" s="457"/>
      <c r="AM46" s="457"/>
      <c r="AN46" s="457"/>
      <c r="AO46" s="457"/>
      <c r="AP46" s="458"/>
      <c r="AQ46" s="469"/>
      <c r="AR46" s="470"/>
      <c r="AS46" s="470"/>
      <c r="AT46" s="345"/>
      <c r="AU46" s="346"/>
      <c r="AV46" s="19"/>
      <c r="AW46" s="19"/>
      <c r="AX46" s="28"/>
    </row>
    <row r="47" spans="1:50" s="4" customFormat="1" ht="11.25" x14ac:dyDescent="0.15">
      <c r="A47" s="28"/>
      <c r="B47" s="453" t="s">
        <v>146</v>
      </c>
      <c r="C47" s="454"/>
      <c r="D47" s="454"/>
      <c r="E47" s="454"/>
      <c r="F47" s="454"/>
      <c r="G47" s="454"/>
      <c r="H47" s="454"/>
      <c r="I47" s="454"/>
      <c r="J47" s="454"/>
      <c r="K47" s="454"/>
      <c r="L47" s="454"/>
      <c r="M47" s="454"/>
      <c r="N47" s="454"/>
      <c r="O47" s="454"/>
      <c r="P47" s="454"/>
      <c r="Q47" s="454"/>
      <c r="R47" s="454"/>
      <c r="S47" s="455"/>
      <c r="T47" s="438"/>
      <c r="U47" s="165"/>
      <c r="V47" s="165"/>
      <c r="W47" s="471" t="s">
        <v>48</v>
      </c>
      <c r="X47" s="428"/>
      <c r="Y47" s="453" t="s">
        <v>149</v>
      </c>
      <c r="Z47" s="454"/>
      <c r="AA47" s="454"/>
      <c r="AB47" s="454"/>
      <c r="AC47" s="454"/>
      <c r="AD47" s="454"/>
      <c r="AE47" s="454"/>
      <c r="AF47" s="454"/>
      <c r="AG47" s="454"/>
      <c r="AH47" s="454"/>
      <c r="AI47" s="454"/>
      <c r="AJ47" s="454"/>
      <c r="AK47" s="454"/>
      <c r="AL47" s="454"/>
      <c r="AM47" s="454"/>
      <c r="AN47" s="454"/>
      <c r="AO47" s="454"/>
      <c r="AP47" s="455"/>
      <c r="AQ47" s="438"/>
      <c r="AR47" s="165"/>
      <c r="AS47" s="165"/>
      <c r="AT47" s="471" t="s">
        <v>48</v>
      </c>
      <c r="AU47" s="428"/>
      <c r="AV47" s="19"/>
      <c r="AW47" s="19"/>
      <c r="AX47" s="28"/>
    </row>
    <row r="48" spans="1:50" s="4" customFormat="1" ht="11.25" x14ac:dyDescent="0.15">
      <c r="A48" s="28"/>
      <c r="B48" s="456"/>
      <c r="C48" s="457"/>
      <c r="D48" s="457"/>
      <c r="E48" s="457"/>
      <c r="F48" s="457"/>
      <c r="G48" s="457"/>
      <c r="H48" s="457"/>
      <c r="I48" s="457"/>
      <c r="J48" s="457"/>
      <c r="K48" s="457"/>
      <c r="L48" s="457"/>
      <c r="M48" s="457"/>
      <c r="N48" s="457"/>
      <c r="O48" s="457"/>
      <c r="P48" s="457"/>
      <c r="Q48" s="457"/>
      <c r="R48" s="457"/>
      <c r="S48" s="458"/>
      <c r="T48" s="469"/>
      <c r="U48" s="470"/>
      <c r="V48" s="470"/>
      <c r="W48" s="345"/>
      <c r="X48" s="346"/>
      <c r="Y48" s="456"/>
      <c r="Z48" s="457"/>
      <c r="AA48" s="457"/>
      <c r="AB48" s="457"/>
      <c r="AC48" s="457"/>
      <c r="AD48" s="457"/>
      <c r="AE48" s="457"/>
      <c r="AF48" s="457"/>
      <c r="AG48" s="457"/>
      <c r="AH48" s="457"/>
      <c r="AI48" s="457"/>
      <c r="AJ48" s="457"/>
      <c r="AK48" s="457"/>
      <c r="AL48" s="457"/>
      <c r="AM48" s="457"/>
      <c r="AN48" s="457"/>
      <c r="AO48" s="457"/>
      <c r="AP48" s="458"/>
      <c r="AQ48" s="469"/>
      <c r="AR48" s="470"/>
      <c r="AS48" s="470"/>
      <c r="AT48" s="345"/>
      <c r="AU48" s="346"/>
      <c r="AV48" s="19"/>
      <c r="AW48" s="19"/>
      <c r="AX48" s="28"/>
    </row>
    <row r="49" spans="1:50" s="4" customFormat="1" ht="11.25" x14ac:dyDescent="0.15">
      <c r="A49" s="28"/>
      <c r="B49" s="453" t="s">
        <v>536</v>
      </c>
      <c r="C49" s="454"/>
      <c r="D49" s="454"/>
      <c r="E49" s="454"/>
      <c r="F49" s="454"/>
      <c r="G49" s="454"/>
      <c r="H49" s="454"/>
      <c r="I49" s="454"/>
      <c r="J49" s="454"/>
      <c r="K49" s="454"/>
      <c r="L49" s="454"/>
      <c r="M49" s="454"/>
      <c r="N49" s="454"/>
      <c r="O49" s="454"/>
      <c r="P49" s="454"/>
      <c r="Q49" s="454"/>
      <c r="R49" s="454"/>
      <c r="S49" s="455"/>
      <c r="T49" s="438"/>
      <c r="U49" s="165"/>
      <c r="V49" s="165"/>
      <c r="W49" s="471" t="s">
        <v>48</v>
      </c>
      <c r="X49" s="428"/>
      <c r="Y49" s="453" t="s">
        <v>268</v>
      </c>
      <c r="Z49" s="454"/>
      <c r="AA49" s="454"/>
      <c r="AB49" s="454"/>
      <c r="AC49" s="454"/>
      <c r="AD49" s="454"/>
      <c r="AE49" s="454"/>
      <c r="AF49" s="454"/>
      <c r="AG49" s="454"/>
      <c r="AH49" s="454"/>
      <c r="AI49" s="454"/>
      <c r="AJ49" s="454"/>
      <c r="AK49" s="454"/>
      <c r="AL49" s="454"/>
      <c r="AM49" s="454"/>
      <c r="AN49" s="454"/>
      <c r="AO49" s="454"/>
      <c r="AP49" s="455"/>
      <c r="AQ49" s="438"/>
      <c r="AR49" s="165"/>
      <c r="AS49" s="165"/>
      <c r="AT49" s="471" t="s">
        <v>48</v>
      </c>
      <c r="AU49" s="428"/>
      <c r="AV49" s="19"/>
      <c r="AW49" s="19"/>
      <c r="AX49" s="28"/>
    </row>
    <row r="50" spans="1:50" s="4" customFormat="1" ht="11.25" x14ac:dyDescent="0.15">
      <c r="A50" s="28"/>
      <c r="B50" s="456"/>
      <c r="C50" s="457"/>
      <c r="D50" s="457"/>
      <c r="E50" s="457"/>
      <c r="F50" s="457"/>
      <c r="G50" s="457"/>
      <c r="H50" s="457"/>
      <c r="I50" s="457"/>
      <c r="J50" s="457"/>
      <c r="K50" s="457"/>
      <c r="L50" s="457"/>
      <c r="M50" s="457"/>
      <c r="N50" s="457"/>
      <c r="O50" s="457"/>
      <c r="P50" s="457"/>
      <c r="Q50" s="457"/>
      <c r="R50" s="457"/>
      <c r="S50" s="458"/>
      <c r="T50" s="469"/>
      <c r="U50" s="470"/>
      <c r="V50" s="470"/>
      <c r="W50" s="345"/>
      <c r="X50" s="346"/>
      <c r="Y50" s="456"/>
      <c r="Z50" s="457"/>
      <c r="AA50" s="457"/>
      <c r="AB50" s="457"/>
      <c r="AC50" s="457"/>
      <c r="AD50" s="457"/>
      <c r="AE50" s="457"/>
      <c r="AF50" s="457"/>
      <c r="AG50" s="457"/>
      <c r="AH50" s="457"/>
      <c r="AI50" s="457"/>
      <c r="AJ50" s="457"/>
      <c r="AK50" s="457"/>
      <c r="AL50" s="457"/>
      <c r="AM50" s="457"/>
      <c r="AN50" s="457"/>
      <c r="AO50" s="457"/>
      <c r="AP50" s="458"/>
      <c r="AQ50" s="469"/>
      <c r="AR50" s="470"/>
      <c r="AS50" s="470"/>
      <c r="AT50" s="345"/>
      <c r="AU50" s="346"/>
      <c r="AV50" s="19"/>
      <c r="AW50" s="19"/>
      <c r="AX50" s="28"/>
    </row>
    <row r="51" spans="1:50" s="4" customFormat="1" ht="11.25" x14ac:dyDescent="0.15">
      <c r="A51" s="28"/>
      <c r="B51" s="453" t="s">
        <v>147</v>
      </c>
      <c r="C51" s="454"/>
      <c r="D51" s="454"/>
      <c r="E51" s="454"/>
      <c r="F51" s="454"/>
      <c r="G51" s="454"/>
      <c r="H51" s="454"/>
      <c r="I51" s="454"/>
      <c r="J51" s="454"/>
      <c r="K51" s="454"/>
      <c r="L51" s="454"/>
      <c r="M51" s="454"/>
      <c r="N51" s="454"/>
      <c r="O51" s="454"/>
      <c r="P51" s="454"/>
      <c r="Q51" s="454"/>
      <c r="R51" s="454"/>
      <c r="S51" s="455"/>
      <c r="T51" s="438"/>
      <c r="U51" s="165"/>
      <c r="V51" s="165"/>
      <c r="W51" s="471" t="s">
        <v>48</v>
      </c>
      <c r="X51" s="428"/>
      <c r="Y51" s="453" t="s">
        <v>150</v>
      </c>
      <c r="Z51" s="454"/>
      <c r="AA51" s="454"/>
      <c r="AB51" s="454"/>
      <c r="AC51" s="454"/>
      <c r="AD51" s="454"/>
      <c r="AE51" s="454"/>
      <c r="AF51" s="454"/>
      <c r="AG51" s="454"/>
      <c r="AH51" s="454"/>
      <c r="AI51" s="454"/>
      <c r="AJ51" s="454"/>
      <c r="AK51" s="454"/>
      <c r="AL51" s="454"/>
      <c r="AM51" s="454"/>
      <c r="AN51" s="454"/>
      <c r="AO51" s="454"/>
      <c r="AP51" s="455"/>
      <c r="AQ51" s="438"/>
      <c r="AR51" s="165"/>
      <c r="AS51" s="165"/>
      <c r="AT51" s="471" t="s">
        <v>48</v>
      </c>
      <c r="AU51" s="428"/>
      <c r="AV51" s="19"/>
      <c r="AW51" s="19"/>
      <c r="AX51" s="28"/>
    </row>
    <row r="52" spans="1:50" s="4" customFormat="1" ht="11.25" x14ac:dyDescent="0.15">
      <c r="A52" s="28"/>
      <c r="B52" s="456"/>
      <c r="C52" s="457"/>
      <c r="D52" s="457"/>
      <c r="E52" s="457"/>
      <c r="F52" s="457"/>
      <c r="G52" s="457"/>
      <c r="H52" s="457"/>
      <c r="I52" s="457"/>
      <c r="J52" s="457"/>
      <c r="K52" s="457"/>
      <c r="L52" s="457"/>
      <c r="M52" s="457"/>
      <c r="N52" s="457"/>
      <c r="O52" s="457"/>
      <c r="P52" s="457"/>
      <c r="Q52" s="457"/>
      <c r="R52" s="457"/>
      <c r="S52" s="458"/>
      <c r="T52" s="469"/>
      <c r="U52" s="470"/>
      <c r="V52" s="470"/>
      <c r="W52" s="345"/>
      <c r="X52" s="346"/>
      <c r="Y52" s="456"/>
      <c r="Z52" s="457"/>
      <c r="AA52" s="457"/>
      <c r="AB52" s="457"/>
      <c r="AC52" s="457"/>
      <c r="AD52" s="457"/>
      <c r="AE52" s="457"/>
      <c r="AF52" s="457"/>
      <c r="AG52" s="457"/>
      <c r="AH52" s="457"/>
      <c r="AI52" s="457"/>
      <c r="AJ52" s="457"/>
      <c r="AK52" s="457"/>
      <c r="AL52" s="457"/>
      <c r="AM52" s="457"/>
      <c r="AN52" s="457"/>
      <c r="AO52" s="457"/>
      <c r="AP52" s="458"/>
      <c r="AQ52" s="467"/>
      <c r="AR52" s="166"/>
      <c r="AS52" s="166"/>
      <c r="AT52" s="347"/>
      <c r="AU52" s="348"/>
      <c r="AV52" s="19"/>
      <c r="AW52" s="19"/>
      <c r="AX52" s="28"/>
    </row>
    <row r="53" spans="1:50" s="4" customFormat="1" ht="11.25" x14ac:dyDescent="0.15">
      <c r="A53" s="28"/>
      <c r="B53" s="453" t="s">
        <v>542</v>
      </c>
      <c r="C53" s="454"/>
      <c r="D53" s="454"/>
      <c r="E53" s="454"/>
      <c r="F53" s="454"/>
      <c r="G53" s="454"/>
      <c r="H53" s="454"/>
      <c r="I53" s="454"/>
      <c r="J53" s="454"/>
      <c r="K53" s="454"/>
      <c r="L53" s="454"/>
      <c r="M53" s="454"/>
      <c r="N53" s="454"/>
      <c r="O53" s="454"/>
      <c r="P53" s="454"/>
      <c r="Q53" s="454"/>
      <c r="R53" s="454"/>
      <c r="S53" s="455"/>
      <c r="T53" s="404"/>
      <c r="U53" s="404"/>
      <c r="V53" s="436"/>
      <c r="W53" s="426" t="s">
        <v>48</v>
      </c>
      <c r="X53" s="427"/>
      <c r="Y53" s="453" t="s">
        <v>269</v>
      </c>
      <c r="Z53" s="454"/>
      <c r="AA53" s="454"/>
      <c r="AB53" s="454"/>
      <c r="AC53" s="454"/>
      <c r="AD53" s="454"/>
      <c r="AE53" s="454"/>
      <c r="AF53" s="454"/>
      <c r="AG53" s="454"/>
      <c r="AH53" s="454"/>
      <c r="AI53" s="454"/>
      <c r="AJ53" s="454"/>
      <c r="AK53" s="454"/>
      <c r="AL53" s="454"/>
      <c r="AM53" s="454"/>
      <c r="AN53" s="454"/>
      <c r="AO53" s="454"/>
      <c r="AP53" s="455"/>
      <c r="AQ53" s="466"/>
      <c r="AR53" s="466"/>
      <c r="AS53" s="467"/>
      <c r="AT53" s="348" t="s">
        <v>48</v>
      </c>
      <c r="AU53" s="468"/>
      <c r="AV53" s="19"/>
      <c r="AW53" s="19"/>
      <c r="AX53" s="28"/>
    </row>
    <row r="54" spans="1:50" s="4" customFormat="1" ht="11.25" x14ac:dyDescent="0.15">
      <c r="A54" s="28"/>
      <c r="B54" s="463"/>
      <c r="C54" s="464"/>
      <c r="D54" s="464"/>
      <c r="E54" s="464"/>
      <c r="F54" s="464"/>
      <c r="G54" s="464"/>
      <c r="H54" s="464"/>
      <c r="I54" s="464"/>
      <c r="J54" s="464"/>
      <c r="K54" s="464"/>
      <c r="L54" s="464"/>
      <c r="M54" s="464"/>
      <c r="N54" s="464"/>
      <c r="O54" s="464"/>
      <c r="P54" s="464"/>
      <c r="Q54" s="464"/>
      <c r="R54" s="464"/>
      <c r="S54" s="465"/>
      <c r="T54" s="404"/>
      <c r="U54" s="404"/>
      <c r="V54" s="436"/>
      <c r="W54" s="426"/>
      <c r="X54" s="427"/>
      <c r="Y54" s="463"/>
      <c r="Z54" s="464"/>
      <c r="AA54" s="464"/>
      <c r="AB54" s="464"/>
      <c r="AC54" s="464"/>
      <c r="AD54" s="464"/>
      <c r="AE54" s="464"/>
      <c r="AF54" s="464"/>
      <c r="AG54" s="464"/>
      <c r="AH54" s="464"/>
      <c r="AI54" s="464"/>
      <c r="AJ54" s="464"/>
      <c r="AK54" s="464"/>
      <c r="AL54" s="464"/>
      <c r="AM54" s="464"/>
      <c r="AN54" s="464"/>
      <c r="AO54" s="464"/>
      <c r="AP54" s="465"/>
      <c r="AQ54" s="466"/>
      <c r="AR54" s="466"/>
      <c r="AS54" s="467"/>
      <c r="AT54" s="348"/>
      <c r="AU54" s="468"/>
      <c r="AV54" s="19"/>
      <c r="AW54" s="19"/>
      <c r="AX54" s="28"/>
    </row>
    <row r="55" spans="1:50" s="4" customFormat="1" ht="11.25" x14ac:dyDescent="0.15">
      <c r="A55" s="28"/>
      <c r="B55" s="456"/>
      <c r="C55" s="457"/>
      <c r="D55" s="457"/>
      <c r="E55" s="457"/>
      <c r="F55" s="457"/>
      <c r="G55" s="457"/>
      <c r="H55" s="457"/>
      <c r="I55" s="457"/>
      <c r="J55" s="457"/>
      <c r="K55" s="457"/>
      <c r="L55" s="457"/>
      <c r="M55" s="457"/>
      <c r="N55" s="457"/>
      <c r="O55" s="457"/>
      <c r="P55" s="457"/>
      <c r="Q55" s="457"/>
      <c r="R55" s="457"/>
      <c r="S55" s="458"/>
      <c r="T55" s="404"/>
      <c r="U55" s="404"/>
      <c r="V55" s="436"/>
      <c r="W55" s="426"/>
      <c r="X55" s="427"/>
      <c r="Y55" s="456"/>
      <c r="Z55" s="457"/>
      <c r="AA55" s="457"/>
      <c r="AB55" s="457"/>
      <c r="AC55" s="457"/>
      <c r="AD55" s="457"/>
      <c r="AE55" s="457"/>
      <c r="AF55" s="457"/>
      <c r="AG55" s="457"/>
      <c r="AH55" s="457"/>
      <c r="AI55" s="457"/>
      <c r="AJ55" s="457"/>
      <c r="AK55" s="457"/>
      <c r="AL55" s="457"/>
      <c r="AM55" s="457"/>
      <c r="AN55" s="457"/>
      <c r="AO55" s="457"/>
      <c r="AP55" s="458"/>
      <c r="AQ55" s="404"/>
      <c r="AR55" s="404"/>
      <c r="AS55" s="436"/>
      <c r="AT55" s="426"/>
      <c r="AU55" s="427"/>
      <c r="AV55" s="19"/>
      <c r="AW55" s="19"/>
      <c r="AX55" s="28"/>
    </row>
    <row r="56" spans="1:50" s="4" customFormat="1" ht="11.25" x14ac:dyDescent="0.15">
      <c r="A56" s="28"/>
      <c r="B56" s="453" t="s">
        <v>151</v>
      </c>
      <c r="C56" s="454"/>
      <c r="D56" s="454"/>
      <c r="E56" s="454"/>
      <c r="F56" s="454"/>
      <c r="G56" s="454"/>
      <c r="H56" s="454"/>
      <c r="I56" s="454"/>
      <c r="J56" s="454"/>
      <c r="K56" s="454"/>
      <c r="L56" s="454"/>
      <c r="M56" s="454"/>
      <c r="N56" s="454"/>
      <c r="O56" s="454"/>
      <c r="P56" s="454"/>
      <c r="Q56" s="454"/>
      <c r="R56" s="454"/>
      <c r="S56" s="455"/>
      <c r="T56" s="404"/>
      <c r="U56" s="404"/>
      <c r="V56" s="436"/>
      <c r="W56" s="426" t="s">
        <v>48</v>
      </c>
      <c r="X56" s="427"/>
      <c r="Y56" s="459"/>
      <c r="Z56" s="460"/>
      <c r="AA56" s="460"/>
      <c r="AB56" s="460"/>
      <c r="AC56" s="460"/>
      <c r="AD56" s="460"/>
      <c r="AE56" s="460"/>
      <c r="AF56" s="460"/>
      <c r="AG56" s="460"/>
      <c r="AH56" s="460"/>
      <c r="AI56" s="460"/>
      <c r="AJ56" s="460"/>
      <c r="AK56" s="460"/>
      <c r="AL56" s="460"/>
      <c r="AM56" s="460"/>
      <c r="AN56" s="460"/>
      <c r="AO56" s="460"/>
      <c r="AP56" s="460"/>
      <c r="AQ56" s="19"/>
      <c r="AR56" s="19"/>
      <c r="AS56" s="19"/>
      <c r="AT56" s="19"/>
      <c r="AU56" s="19"/>
      <c r="AV56" s="19"/>
      <c r="AW56" s="19"/>
      <c r="AX56" s="28"/>
    </row>
    <row r="57" spans="1:50" s="4" customFormat="1" ht="11.25" x14ac:dyDescent="0.15">
      <c r="A57" s="28"/>
      <c r="B57" s="456"/>
      <c r="C57" s="457"/>
      <c r="D57" s="457"/>
      <c r="E57" s="457"/>
      <c r="F57" s="457"/>
      <c r="G57" s="457"/>
      <c r="H57" s="457"/>
      <c r="I57" s="457"/>
      <c r="J57" s="457"/>
      <c r="K57" s="457"/>
      <c r="L57" s="457"/>
      <c r="M57" s="457"/>
      <c r="N57" s="457"/>
      <c r="O57" s="457"/>
      <c r="P57" s="457"/>
      <c r="Q57" s="457"/>
      <c r="R57" s="457"/>
      <c r="S57" s="458"/>
      <c r="T57" s="404"/>
      <c r="U57" s="404"/>
      <c r="V57" s="436"/>
      <c r="W57" s="426"/>
      <c r="X57" s="427"/>
      <c r="Y57" s="461"/>
      <c r="Z57" s="462"/>
      <c r="AA57" s="462"/>
      <c r="AB57" s="462"/>
      <c r="AC57" s="462"/>
      <c r="AD57" s="462"/>
      <c r="AE57" s="462"/>
      <c r="AF57" s="462"/>
      <c r="AG57" s="462"/>
      <c r="AH57" s="462"/>
      <c r="AI57" s="462"/>
      <c r="AJ57" s="462"/>
      <c r="AK57" s="462"/>
      <c r="AL57" s="462"/>
      <c r="AM57" s="462"/>
      <c r="AN57" s="462"/>
      <c r="AO57" s="462"/>
      <c r="AP57" s="462"/>
      <c r="AQ57" s="19"/>
      <c r="AR57" s="19"/>
      <c r="AS57" s="19"/>
      <c r="AT57" s="19"/>
      <c r="AU57" s="19"/>
      <c r="AV57" s="19"/>
      <c r="AW57" s="19"/>
      <c r="AX57" s="28"/>
    </row>
    <row r="58" spans="1:50" s="4" customFormat="1" ht="11.25" x14ac:dyDescent="0.15">
      <c r="A58" s="28"/>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28"/>
    </row>
    <row r="59" spans="1:50" s="4" customFormat="1" ht="11.25" x14ac:dyDescent="0.15">
      <c r="A59" s="26"/>
      <c r="B59" s="357" t="s">
        <v>152</v>
      </c>
      <c r="C59" s="357"/>
      <c r="D59" s="357"/>
      <c r="E59" s="357"/>
      <c r="F59" s="357"/>
      <c r="G59" s="357"/>
      <c r="H59" s="357"/>
      <c r="I59" s="357"/>
      <c r="J59" s="357"/>
      <c r="K59" s="357"/>
      <c r="L59" s="357"/>
      <c r="M59" s="357"/>
      <c r="N59" s="357"/>
      <c r="O59" s="357"/>
      <c r="P59" s="357"/>
      <c r="Q59" s="357"/>
      <c r="R59" s="357"/>
      <c r="S59" s="357"/>
      <c r="T59" s="357"/>
      <c r="U59" s="357"/>
      <c r="V59" s="357"/>
      <c r="W59" s="14"/>
      <c r="X59" s="14"/>
      <c r="Y59" s="14"/>
      <c r="Z59" s="14"/>
      <c r="AA59" s="14"/>
      <c r="AB59" s="14"/>
      <c r="AC59" s="14"/>
      <c r="AD59" s="14"/>
      <c r="AE59" s="14"/>
      <c r="AF59" s="14"/>
      <c r="AG59" s="14"/>
      <c r="AH59" s="14"/>
      <c r="AI59" s="14"/>
      <c r="AJ59" s="14"/>
      <c r="AK59" s="14"/>
      <c r="AL59" s="425"/>
      <c r="AM59" s="425"/>
      <c r="AN59" s="425"/>
      <c r="AO59" s="425"/>
      <c r="AP59" s="425"/>
      <c r="AQ59" s="425"/>
      <c r="AR59" s="425"/>
      <c r="AS59" s="425"/>
      <c r="AT59" s="425"/>
      <c r="AU59" s="425"/>
      <c r="AV59" s="425"/>
      <c r="AW59" s="425"/>
      <c r="AX59" s="26"/>
    </row>
    <row r="60" spans="1:50" s="4" customFormat="1" ht="11.25" x14ac:dyDescent="0.15">
      <c r="A60" s="26"/>
      <c r="B60" s="357"/>
      <c r="C60" s="357"/>
      <c r="D60" s="357"/>
      <c r="E60" s="357"/>
      <c r="F60" s="357"/>
      <c r="G60" s="357"/>
      <c r="H60" s="357"/>
      <c r="I60" s="357"/>
      <c r="J60" s="357"/>
      <c r="K60" s="357"/>
      <c r="L60" s="357"/>
      <c r="M60" s="357"/>
      <c r="N60" s="357"/>
      <c r="O60" s="357"/>
      <c r="P60" s="357"/>
      <c r="Q60" s="357"/>
      <c r="R60" s="357"/>
      <c r="S60" s="357"/>
      <c r="T60" s="357"/>
      <c r="U60" s="357"/>
      <c r="V60" s="357"/>
      <c r="W60" s="14"/>
      <c r="X60" s="14"/>
      <c r="Y60" s="14"/>
      <c r="Z60" s="14"/>
      <c r="AA60" s="14"/>
      <c r="AB60" s="14"/>
      <c r="AC60" s="14"/>
      <c r="AD60" s="14"/>
      <c r="AE60" s="14"/>
      <c r="AF60" s="14"/>
      <c r="AG60" s="14"/>
      <c r="AH60" s="14"/>
      <c r="AI60" s="14"/>
      <c r="AJ60" s="17"/>
      <c r="AK60" s="19"/>
      <c r="AL60" s="19"/>
      <c r="AM60" s="19"/>
      <c r="AN60" s="19"/>
      <c r="AO60" s="19"/>
      <c r="AP60" s="19"/>
      <c r="AQ60" s="19"/>
      <c r="AR60" s="19"/>
      <c r="AS60" s="19"/>
      <c r="AT60" s="19"/>
      <c r="AU60" s="17"/>
      <c r="AV60" s="17"/>
      <c r="AW60" s="17"/>
      <c r="AX60" s="26"/>
    </row>
    <row r="61" spans="1:50" s="4" customFormat="1" ht="11.25" x14ac:dyDescent="0.15">
      <c r="A61" s="25"/>
      <c r="B61" s="439" t="s">
        <v>184</v>
      </c>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4"/>
      <c r="AF61" s="398" t="s">
        <v>24</v>
      </c>
      <c r="AG61" s="400"/>
      <c r="AH61" s="401"/>
      <c r="AI61" s="369" t="s">
        <v>25</v>
      </c>
      <c r="AJ61" s="369"/>
      <c r="AK61" s="369"/>
      <c r="AL61" s="443"/>
      <c r="AM61" s="444"/>
      <c r="AN61" s="444"/>
      <c r="AO61" s="444"/>
      <c r="AP61" s="444"/>
      <c r="AQ61" s="444"/>
      <c r="AR61" s="444"/>
      <c r="AS61" s="444"/>
      <c r="AT61" s="444"/>
      <c r="AU61" s="444"/>
      <c r="AV61" s="444"/>
      <c r="AW61" s="444"/>
      <c r="AX61" s="25"/>
    </row>
    <row r="62" spans="1:50" s="4" customFormat="1" ht="11.25" x14ac:dyDescent="0.15">
      <c r="A62" s="25"/>
      <c r="B62" s="440"/>
      <c r="C62" s="441"/>
      <c r="D62" s="441"/>
      <c r="E62" s="441"/>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2"/>
      <c r="AF62" s="155"/>
      <c r="AG62" s="156"/>
      <c r="AH62" s="157"/>
      <c r="AI62" s="448"/>
      <c r="AJ62" s="449"/>
      <c r="AK62" s="450"/>
      <c r="AL62" s="451"/>
      <c r="AM62" s="452"/>
      <c r="AN62" s="452"/>
      <c r="AO62" s="444"/>
      <c r="AP62" s="444"/>
      <c r="AQ62" s="25"/>
      <c r="AR62" s="444"/>
      <c r="AS62" s="444"/>
      <c r="AT62" s="25"/>
      <c r="AU62" s="444"/>
      <c r="AV62" s="444"/>
      <c r="AW62" s="25"/>
      <c r="AX62" s="25"/>
    </row>
    <row r="63" spans="1:50" s="4" customFormat="1" ht="11.25" x14ac:dyDescent="0.15">
      <c r="A63" s="25"/>
      <c r="B63" s="439" t="s">
        <v>187</v>
      </c>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4"/>
      <c r="AF63" s="398" t="s">
        <v>24</v>
      </c>
      <c r="AG63" s="400"/>
      <c r="AH63" s="401"/>
      <c r="AI63" s="369" t="s">
        <v>25</v>
      </c>
      <c r="AJ63" s="369"/>
      <c r="AK63" s="369"/>
      <c r="AL63" s="443"/>
      <c r="AM63" s="444"/>
      <c r="AN63" s="444"/>
      <c r="AO63" s="444"/>
      <c r="AP63" s="444"/>
      <c r="AQ63" s="444"/>
      <c r="AR63" s="444"/>
      <c r="AS63" s="444"/>
      <c r="AT63" s="444"/>
      <c r="AU63" s="444"/>
      <c r="AV63" s="444"/>
      <c r="AW63" s="444"/>
      <c r="AX63" s="25"/>
    </row>
    <row r="64" spans="1:50" s="4" customFormat="1" ht="11.25" x14ac:dyDescent="0.15">
      <c r="A64" s="25"/>
      <c r="B64" s="440"/>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2"/>
      <c r="AF64" s="155"/>
      <c r="AG64" s="156"/>
      <c r="AH64" s="157"/>
      <c r="AI64" s="448"/>
      <c r="AJ64" s="449"/>
      <c r="AK64" s="450"/>
      <c r="AL64" s="443"/>
      <c r="AM64" s="444"/>
      <c r="AN64" s="444"/>
      <c r="AO64" s="444"/>
      <c r="AP64" s="444"/>
      <c r="AQ64" s="444"/>
      <c r="AR64" s="444"/>
      <c r="AS64" s="444"/>
      <c r="AT64" s="444"/>
      <c r="AU64" s="444"/>
      <c r="AV64" s="444"/>
      <c r="AW64" s="444"/>
      <c r="AX64" s="25"/>
    </row>
    <row r="65" spans="1:50" s="4" customFormat="1" ht="11.25" x14ac:dyDescent="0.15">
      <c r="A65" s="25"/>
      <c r="B65" s="439" t="s">
        <v>461</v>
      </c>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4"/>
      <c r="AF65" s="398" t="s">
        <v>24</v>
      </c>
      <c r="AG65" s="400"/>
      <c r="AH65" s="401"/>
      <c r="AI65" s="369" t="s">
        <v>25</v>
      </c>
      <c r="AJ65" s="369"/>
      <c r="AK65" s="369"/>
      <c r="AL65" s="443"/>
      <c r="AM65" s="444"/>
      <c r="AN65" s="444"/>
      <c r="AO65" s="444"/>
      <c r="AP65" s="444"/>
      <c r="AQ65" s="444"/>
      <c r="AR65" s="444"/>
      <c r="AS65" s="444"/>
      <c r="AT65" s="444"/>
      <c r="AU65" s="444"/>
      <c r="AV65" s="444"/>
      <c r="AW65" s="444"/>
      <c r="AX65" s="25"/>
    </row>
    <row r="66" spans="1:50" s="4" customFormat="1" ht="11.25" x14ac:dyDescent="0.15">
      <c r="A66" s="25"/>
      <c r="B66" s="440"/>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2"/>
      <c r="AF66" s="155"/>
      <c r="AG66" s="156"/>
      <c r="AH66" s="157"/>
      <c r="AI66" s="448"/>
      <c r="AJ66" s="449"/>
      <c r="AK66" s="450"/>
      <c r="AL66" s="443"/>
      <c r="AM66" s="444"/>
      <c r="AN66" s="444"/>
      <c r="AO66" s="444"/>
      <c r="AP66" s="444"/>
      <c r="AQ66" s="444"/>
      <c r="AR66" s="444"/>
      <c r="AS66" s="444"/>
      <c r="AT66" s="444"/>
      <c r="AU66" s="444"/>
      <c r="AV66" s="444"/>
      <c r="AW66" s="444"/>
      <c r="AX66" s="25"/>
    </row>
    <row r="67" spans="1:50" s="4" customFormat="1" ht="11.25" x14ac:dyDescent="0.15">
      <c r="A67" s="25"/>
      <c r="B67" s="439" t="s">
        <v>153</v>
      </c>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4"/>
      <c r="AF67" s="398" t="s">
        <v>24</v>
      </c>
      <c r="AG67" s="400"/>
      <c r="AH67" s="401"/>
      <c r="AI67" s="369" t="s">
        <v>25</v>
      </c>
      <c r="AJ67" s="369"/>
      <c r="AK67" s="369"/>
      <c r="AL67" s="443"/>
      <c r="AM67" s="444"/>
      <c r="AN67" s="444"/>
      <c r="AO67" s="444"/>
      <c r="AP67" s="444"/>
      <c r="AQ67" s="444"/>
      <c r="AR67" s="444"/>
      <c r="AS67" s="444"/>
      <c r="AT67" s="444"/>
      <c r="AU67" s="444"/>
      <c r="AV67" s="444"/>
      <c r="AW67" s="444"/>
      <c r="AX67" s="25"/>
    </row>
    <row r="68" spans="1:50" s="4" customFormat="1" ht="11.25" x14ac:dyDescent="0.15">
      <c r="A68" s="25"/>
      <c r="B68" s="440"/>
      <c r="C68" s="441"/>
      <c r="D68" s="441"/>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2"/>
      <c r="AF68" s="152"/>
      <c r="AG68" s="153"/>
      <c r="AH68" s="154"/>
      <c r="AI68" s="445"/>
      <c r="AJ68" s="446"/>
      <c r="AK68" s="447"/>
      <c r="AL68" s="443"/>
      <c r="AM68" s="444"/>
      <c r="AN68" s="444"/>
      <c r="AO68" s="444"/>
      <c r="AP68" s="444"/>
      <c r="AQ68" s="444"/>
      <c r="AR68" s="444"/>
      <c r="AS68" s="444"/>
      <c r="AT68" s="444"/>
      <c r="AU68" s="444"/>
      <c r="AV68" s="444"/>
      <c r="AW68" s="444"/>
      <c r="AX68" s="25"/>
    </row>
    <row r="69" spans="1:50" s="4" customFormat="1" ht="11.25" x14ac:dyDescent="0.1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row>
    <row r="70" spans="1:50" s="4" customFormat="1" ht="11.25" x14ac:dyDescent="0.15">
      <c r="A70" s="26"/>
      <c r="B70" s="357" t="s">
        <v>188</v>
      </c>
      <c r="C70" s="357"/>
      <c r="D70" s="357"/>
      <c r="E70" s="357"/>
      <c r="F70" s="357"/>
      <c r="G70" s="357"/>
      <c r="H70" s="357"/>
      <c r="I70" s="357"/>
      <c r="J70" s="357"/>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7"/>
      <c r="AH70" s="357"/>
      <c r="AI70" s="357"/>
      <c r="AJ70" s="357"/>
      <c r="AK70" s="14"/>
      <c r="AL70" s="14"/>
      <c r="AM70" s="14"/>
      <c r="AN70" s="14"/>
      <c r="AO70" s="14"/>
      <c r="AP70" s="14"/>
      <c r="AQ70" s="14"/>
      <c r="AR70" s="14"/>
      <c r="AS70" s="14"/>
      <c r="AT70" s="14"/>
      <c r="AU70" s="14"/>
      <c r="AV70" s="14"/>
      <c r="AW70" s="14"/>
      <c r="AX70" s="26"/>
    </row>
    <row r="71" spans="1:50" s="4" customFormat="1" ht="11.25" x14ac:dyDescent="0.15">
      <c r="A71" s="26"/>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19"/>
      <c r="AL71" s="19"/>
      <c r="AM71" s="19"/>
      <c r="AN71" s="19"/>
      <c r="AO71" s="19"/>
      <c r="AP71" s="19"/>
      <c r="AQ71" s="19"/>
      <c r="AR71" s="19"/>
      <c r="AS71" s="19"/>
      <c r="AT71" s="19"/>
      <c r="AU71" s="17"/>
      <c r="AV71" s="17"/>
      <c r="AW71" s="17"/>
      <c r="AX71" s="26"/>
    </row>
    <row r="72" spans="1:50" s="4" customFormat="1" ht="11.25" x14ac:dyDescent="0.15">
      <c r="A72" s="25"/>
      <c r="B72" s="280" t="s">
        <v>189</v>
      </c>
      <c r="C72" s="281"/>
      <c r="D72" s="281"/>
      <c r="E72" s="281"/>
      <c r="F72" s="281"/>
      <c r="G72" s="281"/>
      <c r="H72" s="281"/>
      <c r="I72" s="281"/>
      <c r="J72" s="281"/>
      <c r="K72" s="281"/>
      <c r="L72" s="282"/>
      <c r="M72" s="430" t="s">
        <v>540</v>
      </c>
      <c r="N72" s="431"/>
      <c r="O72" s="431"/>
      <c r="P72" s="431"/>
      <c r="Q72" s="432"/>
      <c r="R72" s="404"/>
      <c r="S72" s="404"/>
      <c r="T72" s="436"/>
      <c r="U72" s="426" t="s">
        <v>21</v>
      </c>
      <c r="V72" s="427"/>
      <c r="W72" s="430" t="s">
        <v>541</v>
      </c>
      <c r="X72" s="431"/>
      <c r="Y72" s="431"/>
      <c r="Z72" s="431"/>
      <c r="AA72" s="432"/>
      <c r="AB72" s="404"/>
      <c r="AC72" s="404"/>
      <c r="AD72" s="436"/>
      <c r="AE72" s="426" t="s">
        <v>21</v>
      </c>
      <c r="AF72" s="427"/>
      <c r="AG72" s="17"/>
      <c r="AH72" s="17"/>
      <c r="AI72" s="17"/>
      <c r="AJ72" s="17"/>
      <c r="AK72" s="17"/>
      <c r="AL72" s="17"/>
      <c r="AM72" s="17"/>
      <c r="AN72" s="17"/>
      <c r="AO72" s="17"/>
      <c r="AP72" s="17"/>
      <c r="AQ72" s="17"/>
      <c r="AR72" s="17"/>
      <c r="AS72" s="17"/>
      <c r="AT72" s="17"/>
      <c r="AU72" s="17"/>
      <c r="AV72" s="17"/>
      <c r="AW72" s="17"/>
      <c r="AX72" s="25"/>
    </row>
    <row r="73" spans="1:50" s="4" customFormat="1" ht="11.25" x14ac:dyDescent="0.15">
      <c r="A73" s="25"/>
      <c r="B73" s="286"/>
      <c r="C73" s="287"/>
      <c r="D73" s="287"/>
      <c r="E73" s="287"/>
      <c r="F73" s="287"/>
      <c r="G73" s="287"/>
      <c r="H73" s="287"/>
      <c r="I73" s="287"/>
      <c r="J73" s="287"/>
      <c r="K73" s="287"/>
      <c r="L73" s="288"/>
      <c r="M73" s="433"/>
      <c r="N73" s="434"/>
      <c r="O73" s="434"/>
      <c r="P73" s="434"/>
      <c r="Q73" s="435"/>
      <c r="R73" s="404"/>
      <c r="S73" s="437"/>
      <c r="T73" s="438"/>
      <c r="U73" s="428"/>
      <c r="V73" s="429"/>
      <c r="W73" s="433"/>
      <c r="X73" s="434"/>
      <c r="Y73" s="434"/>
      <c r="Z73" s="434"/>
      <c r="AA73" s="435"/>
      <c r="AB73" s="437"/>
      <c r="AC73" s="437"/>
      <c r="AD73" s="438"/>
      <c r="AE73" s="428"/>
      <c r="AF73" s="429"/>
      <c r="AG73" s="17"/>
      <c r="AH73" s="17"/>
      <c r="AI73" s="17"/>
      <c r="AJ73" s="17"/>
      <c r="AK73" s="17"/>
      <c r="AL73" s="17"/>
      <c r="AM73" s="17"/>
      <c r="AN73" s="17"/>
      <c r="AO73" s="17"/>
      <c r="AP73" s="17"/>
      <c r="AQ73" s="17"/>
      <c r="AR73" s="17"/>
      <c r="AS73" s="17"/>
      <c r="AT73" s="17"/>
      <c r="AU73" s="17"/>
      <c r="AV73" s="17"/>
      <c r="AW73" s="17"/>
      <c r="AX73" s="25"/>
    </row>
    <row r="74" spans="1:50" s="4" customFormat="1" ht="11.25" x14ac:dyDescent="0.15">
      <c r="A74" s="25"/>
      <c r="B74" s="283" t="s">
        <v>131</v>
      </c>
      <c r="C74" s="284"/>
      <c r="D74" s="284"/>
      <c r="E74" s="284"/>
      <c r="F74" s="284"/>
      <c r="G74" s="284"/>
      <c r="H74" s="284"/>
      <c r="I74" s="284"/>
      <c r="J74" s="284"/>
      <c r="K74" s="284"/>
      <c r="L74" s="284"/>
      <c r="M74" s="278"/>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3"/>
      <c r="AX74" s="25"/>
    </row>
    <row r="75" spans="1:50" s="4" customFormat="1" ht="11.25" x14ac:dyDescent="0.15">
      <c r="A75" s="25"/>
      <c r="B75" s="286"/>
      <c r="C75" s="287"/>
      <c r="D75" s="287"/>
      <c r="E75" s="287"/>
      <c r="F75" s="287"/>
      <c r="G75" s="287"/>
      <c r="H75" s="287"/>
      <c r="I75" s="287"/>
      <c r="J75" s="287"/>
      <c r="K75" s="287"/>
      <c r="L75" s="287"/>
      <c r="M75" s="279"/>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5"/>
      <c r="AX75" s="25"/>
    </row>
    <row r="76" spans="1:50" x14ac:dyDescent="0.15">
      <c r="A76" s="792"/>
      <c r="B76" s="792"/>
      <c r="C76" s="792"/>
      <c r="D76" s="792"/>
      <c r="E76" s="792"/>
      <c r="F76" s="792"/>
      <c r="G76" s="792"/>
      <c r="H76" s="792"/>
      <c r="I76" s="792"/>
      <c r="J76" s="792"/>
      <c r="K76" s="792"/>
      <c r="L76" s="792"/>
      <c r="M76" s="792"/>
      <c r="N76" s="792"/>
      <c r="O76" s="792"/>
      <c r="P76" s="792"/>
      <c r="Q76" s="792"/>
      <c r="R76" s="792"/>
      <c r="S76" s="792"/>
      <c r="T76" s="792"/>
      <c r="U76" s="792"/>
      <c r="V76" s="792"/>
      <c r="W76" s="792"/>
      <c r="X76" s="792"/>
      <c r="Y76" s="792"/>
      <c r="Z76" s="792"/>
      <c r="AA76" s="792"/>
      <c r="AB76" s="792"/>
      <c r="AC76" s="792"/>
      <c r="AD76" s="792"/>
      <c r="AE76" s="792"/>
      <c r="AF76" s="792"/>
      <c r="AG76" s="792"/>
      <c r="AH76" s="792"/>
      <c r="AI76" s="792"/>
      <c r="AJ76" s="792"/>
      <c r="AK76" s="792"/>
      <c r="AL76" s="792"/>
      <c r="AM76" s="792"/>
      <c r="AN76" s="792"/>
      <c r="AO76" s="792"/>
      <c r="AP76" s="792"/>
      <c r="AQ76" s="792"/>
      <c r="AR76" s="792"/>
      <c r="AS76" s="792"/>
      <c r="AT76" s="792"/>
      <c r="AU76" s="792"/>
      <c r="AV76" s="792"/>
      <c r="AW76" s="792"/>
      <c r="AX76" s="792"/>
    </row>
  </sheetData>
  <mergeCells count="149">
    <mergeCell ref="A1:AB2"/>
    <mergeCell ref="AK2:AV2"/>
    <mergeCell ref="B3:AJ4"/>
    <mergeCell ref="B5:L6"/>
    <mergeCell ref="M5:O5"/>
    <mergeCell ref="P5:R5"/>
    <mergeCell ref="M6:O6"/>
    <mergeCell ref="P6:R6"/>
    <mergeCell ref="B15:Y16"/>
    <mergeCell ref="Z15:AB15"/>
    <mergeCell ref="AC15:AE15"/>
    <mergeCell ref="Z16:AB16"/>
    <mergeCell ref="AC16:AE16"/>
    <mergeCell ref="B18:Q18"/>
    <mergeCell ref="AE7:AF8"/>
    <mergeCell ref="B9:L10"/>
    <mergeCell ref="M9:AW10"/>
    <mergeCell ref="B11:AJ12"/>
    <mergeCell ref="AL12:AW12"/>
    <mergeCell ref="B13:Y14"/>
    <mergeCell ref="Z13:AB13"/>
    <mergeCell ref="AC13:AE13"/>
    <mergeCell ref="Z14:AB14"/>
    <mergeCell ref="AC14:AE14"/>
    <mergeCell ref="B7:L8"/>
    <mergeCell ref="M7:Q8"/>
    <mergeCell ref="R7:T8"/>
    <mergeCell ref="U7:V8"/>
    <mergeCell ref="W7:AA8"/>
    <mergeCell ref="AB7:AD8"/>
    <mergeCell ref="B20:Q21"/>
    <mergeCell ref="R20:T21"/>
    <mergeCell ref="U20:W21"/>
    <mergeCell ref="X20:AM21"/>
    <mergeCell ref="AN20:AP21"/>
    <mergeCell ref="AQ20:AS21"/>
    <mergeCell ref="B19:Q19"/>
    <mergeCell ref="R19:T19"/>
    <mergeCell ref="U19:W19"/>
    <mergeCell ref="X19:AM19"/>
    <mergeCell ref="AN19:AP19"/>
    <mergeCell ref="AQ19:AS19"/>
    <mergeCell ref="B24:Q25"/>
    <mergeCell ref="R24:T25"/>
    <mergeCell ref="U24:W25"/>
    <mergeCell ref="X24:AM25"/>
    <mergeCell ref="AN24:AP25"/>
    <mergeCell ref="AQ24:AS25"/>
    <mergeCell ref="B22:Q23"/>
    <mergeCell ref="R22:T23"/>
    <mergeCell ref="U22:W23"/>
    <mergeCell ref="X22:AM23"/>
    <mergeCell ref="AN22:AP23"/>
    <mergeCell ref="AQ22:AS23"/>
    <mergeCell ref="B29:Q30"/>
    <mergeCell ref="R29:T29"/>
    <mergeCell ref="U29:W29"/>
    <mergeCell ref="X29:AH30"/>
    <mergeCell ref="AI29:AW30"/>
    <mergeCell ref="R30:T30"/>
    <mergeCell ref="U30:W30"/>
    <mergeCell ref="B26:Q27"/>
    <mergeCell ref="R26:T27"/>
    <mergeCell ref="U26:W27"/>
    <mergeCell ref="X26:AM27"/>
    <mergeCell ref="AN26:AP27"/>
    <mergeCell ref="AQ26:AS27"/>
    <mergeCell ref="B42:S43"/>
    <mergeCell ref="T42:V43"/>
    <mergeCell ref="W42:X43"/>
    <mergeCell ref="B45:S46"/>
    <mergeCell ref="T45:V46"/>
    <mergeCell ref="W45:X46"/>
    <mergeCell ref="B31:Q33"/>
    <mergeCell ref="R31:AW33"/>
    <mergeCell ref="A36:X37"/>
    <mergeCell ref="B38:V39"/>
    <mergeCell ref="B40:S41"/>
    <mergeCell ref="T40:V40"/>
    <mergeCell ref="W40:Y40"/>
    <mergeCell ref="T41:V41"/>
    <mergeCell ref="W41:Y41"/>
    <mergeCell ref="Y45:AP46"/>
    <mergeCell ref="AQ45:AS46"/>
    <mergeCell ref="AT45:AU46"/>
    <mergeCell ref="B47:S48"/>
    <mergeCell ref="T47:V48"/>
    <mergeCell ref="W47:X48"/>
    <mergeCell ref="Y47:AP48"/>
    <mergeCell ref="AQ47:AS48"/>
    <mergeCell ref="AT47:AU48"/>
    <mergeCell ref="B51:S52"/>
    <mergeCell ref="T51:V52"/>
    <mergeCell ref="W51:X52"/>
    <mergeCell ref="Y51:AP52"/>
    <mergeCell ref="AQ51:AS52"/>
    <mergeCell ref="AT51:AU52"/>
    <mergeCell ref="B49:S50"/>
    <mergeCell ref="T49:V50"/>
    <mergeCell ref="W49:X50"/>
    <mergeCell ref="Y49:AP50"/>
    <mergeCell ref="AQ49:AS50"/>
    <mergeCell ref="AT49:AU50"/>
    <mergeCell ref="B56:S57"/>
    <mergeCell ref="T56:V57"/>
    <mergeCell ref="W56:X57"/>
    <mergeCell ref="Y56:AP57"/>
    <mergeCell ref="B59:V60"/>
    <mergeCell ref="AL59:AW59"/>
    <mergeCell ref="B53:S55"/>
    <mergeCell ref="T53:V55"/>
    <mergeCell ref="W53:X55"/>
    <mergeCell ref="Y53:AP55"/>
    <mergeCell ref="AQ53:AS55"/>
    <mergeCell ref="AT53:AU55"/>
    <mergeCell ref="B61:AE62"/>
    <mergeCell ref="AF61:AH61"/>
    <mergeCell ref="AI61:AK61"/>
    <mergeCell ref="AL61:AW61"/>
    <mergeCell ref="AI62:AK62"/>
    <mergeCell ref="AL62:AN62"/>
    <mergeCell ref="AO62:AP62"/>
    <mergeCell ref="AR62:AS62"/>
    <mergeCell ref="AU62:AV62"/>
    <mergeCell ref="B67:AE68"/>
    <mergeCell ref="AF67:AH67"/>
    <mergeCell ref="AI67:AK67"/>
    <mergeCell ref="AL67:AW68"/>
    <mergeCell ref="AI68:AK68"/>
    <mergeCell ref="B70:AJ71"/>
    <mergeCell ref="B63:AE64"/>
    <mergeCell ref="AF63:AH63"/>
    <mergeCell ref="AI63:AK63"/>
    <mergeCell ref="AL63:AW64"/>
    <mergeCell ref="AI64:AK64"/>
    <mergeCell ref="B65:AE66"/>
    <mergeCell ref="AF65:AH65"/>
    <mergeCell ref="AI65:AK65"/>
    <mergeCell ref="AL65:AW66"/>
    <mergeCell ref="AI66:AK66"/>
    <mergeCell ref="AE72:AF73"/>
    <mergeCell ref="B74:L75"/>
    <mergeCell ref="M74:AW75"/>
    <mergeCell ref="B72:L73"/>
    <mergeCell ref="M72:Q73"/>
    <mergeCell ref="R72:T73"/>
    <mergeCell ref="U72:V73"/>
    <mergeCell ref="W72:AA73"/>
    <mergeCell ref="AB72:AD73"/>
  </mergeCells>
  <phoneticPr fontId="2"/>
  <dataValidations count="2">
    <dataValidation type="list" allowBlank="1" showInputMessage="1" showErrorMessage="1" sqref="R30:W30" xr:uid="{00000000-0002-0000-0300-000000000000}">
      <formula1>"〇,"</formula1>
    </dataValidation>
    <dataValidation type="list" allowBlank="1" showInputMessage="1" showErrorMessage="1" sqref="AC14 Z14 AN20:AS27 Z16 AC16 R20 R22:T27 M6:R6 U20:W27 AF62 AI64 AF68 T41 W41 AF64 AI66 AI68 AI62 AF66" xr:uid="{00000000-0002-0000-0300-000001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50"/>
  <sheetViews>
    <sheetView view="pageBreakPreview" zoomScaleNormal="100" zoomScaleSheetLayoutView="100" workbookViewId="0">
      <selection sqref="A1:Q2"/>
    </sheetView>
  </sheetViews>
  <sheetFormatPr defaultRowHeight="13.5" x14ac:dyDescent="0.15"/>
  <cols>
    <col min="1" max="47" width="1.875" customWidth="1"/>
  </cols>
  <sheetData>
    <row r="1" spans="1:47" s="75" customFormat="1" ht="11.25" customHeight="1" x14ac:dyDescent="0.15">
      <c r="A1" s="551" t="s">
        <v>552</v>
      </c>
      <c r="B1" s="551"/>
      <c r="C1" s="551"/>
      <c r="D1" s="551"/>
      <c r="E1" s="551"/>
      <c r="F1" s="551"/>
      <c r="G1" s="551"/>
      <c r="H1" s="551"/>
      <c r="I1" s="551"/>
      <c r="J1" s="551"/>
      <c r="K1" s="551"/>
      <c r="L1" s="551"/>
      <c r="M1" s="551"/>
      <c r="N1" s="551"/>
      <c r="O1" s="551"/>
      <c r="P1" s="551"/>
      <c r="Q1" s="551"/>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26"/>
      <c r="AU1" s="26"/>
    </row>
    <row r="2" spans="1:47" s="3" customFormat="1" ht="11.25" customHeight="1" x14ac:dyDescent="0.15">
      <c r="A2" s="551"/>
      <c r="B2" s="551"/>
      <c r="C2" s="551"/>
      <c r="D2" s="551"/>
      <c r="E2" s="551"/>
      <c r="F2" s="551"/>
      <c r="G2" s="551"/>
      <c r="H2" s="551"/>
      <c r="I2" s="551"/>
      <c r="J2" s="551"/>
      <c r="K2" s="551"/>
      <c r="L2" s="551"/>
      <c r="M2" s="551"/>
      <c r="N2" s="551"/>
      <c r="O2" s="551"/>
      <c r="P2" s="551"/>
      <c r="Q2" s="551"/>
      <c r="R2" s="67"/>
      <c r="S2" s="67"/>
      <c r="T2" s="67"/>
      <c r="U2" s="67"/>
      <c r="V2" s="67"/>
      <c r="W2" s="67"/>
      <c r="X2" s="67"/>
      <c r="Y2" s="67"/>
      <c r="Z2" s="67"/>
      <c r="AA2" s="67"/>
      <c r="AB2" s="67"/>
      <c r="AC2" s="67"/>
      <c r="AD2" s="67"/>
      <c r="AE2" s="129"/>
      <c r="AF2" s="26" t="s">
        <v>190</v>
      </c>
      <c r="AG2" s="425" t="s">
        <v>533</v>
      </c>
      <c r="AH2" s="425"/>
      <c r="AI2" s="425"/>
      <c r="AJ2" s="425"/>
      <c r="AK2" s="425"/>
      <c r="AL2" s="425"/>
      <c r="AM2" s="425"/>
      <c r="AN2" s="425"/>
      <c r="AO2" s="425"/>
      <c r="AP2" s="425"/>
      <c r="AQ2" s="425"/>
      <c r="AR2" s="425"/>
      <c r="AS2" s="26" t="s">
        <v>82</v>
      </c>
      <c r="AT2" s="26"/>
      <c r="AU2" s="26"/>
    </row>
    <row r="3" spans="1:47" s="3" customFormat="1" ht="11.25" customHeight="1" x14ac:dyDescent="0.15">
      <c r="A3" s="67"/>
      <c r="B3" s="552" t="s">
        <v>191</v>
      </c>
      <c r="C3" s="552"/>
      <c r="D3" s="552"/>
      <c r="E3" s="552"/>
      <c r="F3" s="552"/>
      <c r="G3" s="552"/>
      <c r="H3" s="552"/>
      <c r="I3" s="552"/>
      <c r="J3" s="552"/>
      <c r="K3" s="552"/>
      <c r="L3" s="552"/>
      <c r="M3" s="552"/>
      <c r="N3" s="552"/>
      <c r="O3" s="552"/>
      <c r="P3" s="552"/>
      <c r="Q3" s="552"/>
      <c r="R3" s="552"/>
      <c r="S3" s="552"/>
      <c r="T3" s="552"/>
      <c r="U3" s="552"/>
      <c r="V3" s="552"/>
      <c r="W3" s="552"/>
      <c r="X3" s="552"/>
      <c r="Y3" s="552"/>
      <c r="Z3" s="552"/>
      <c r="AA3" s="129"/>
      <c r="AB3" s="129"/>
      <c r="AC3" s="129"/>
      <c r="AD3" s="129"/>
      <c r="AE3" s="129"/>
      <c r="AF3" s="129"/>
      <c r="AG3" s="129"/>
      <c r="AH3" s="129"/>
      <c r="AI3" s="129"/>
      <c r="AJ3" s="129"/>
      <c r="AK3" s="129"/>
      <c r="AL3" s="129"/>
      <c r="AM3" s="129"/>
      <c r="AN3" s="129"/>
      <c r="AO3" s="129"/>
      <c r="AP3" s="129"/>
      <c r="AQ3" s="129"/>
      <c r="AR3" s="129"/>
      <c r="AS3" s="129"/>
      <c r="AT3" s="26"/>
      <c r="AU3" s="26"/>
    </row>
    <row r="4" spans="1:47" s="3" customFormat="1" ht="11.25" customHeight="1" x14ac:dyDescent="0.15">
      <c r="A4" s="129"/>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28" t="s">
        <v>192</v>
      </c>
      <c r="AB4" s="129"/>
      <c r="AC4" s="37"/>
      <c r="AD4" s="129"/>
      <c r="AE4" s="129"/>
      <c r="AF4" s="129"/>
      <c r="AG4" s="129"/>
      <c r="AH4" s="129"/>
      <c r="AI4" s="129"/>
      <c r="AJ4" s="129"/>
      <c r="AK4" s="26"/>
      <c r="AL4" s="26"/>
      <c r="AM4" s="26"/>
      <c r="AN4" s="26"/>
      <c r="AO4" s="26"/>
      <c r="AP4" s="26"/>
      <c r="AQ4" s="26"/>
      <c r="AR4" s="26"/>
      <c r="AS4" s="129"/>
      <c r="AT4" s="26"/>
      <c r="AU4" s="26"/>
    </row>
    <row r="5" spans="1:47" s="4" customFormat="1" x14ac:dyDescent="0.15">
      <c r="A5" s="68"/>
      <c r="B5" s="553" t="s">
        <v>193</v>
      </c>
      <c r="C5" s="554"/>
      <c r="D5" s="554"/>
      <c r="E5" s="554"/>
      <c r="F5" s="554"/>
      <c r="G5" s="554"/>
      <c r="H5" s="554"/>
      <c r="I5" s="554"/>
      <c r="J5" s="554"/>
      <c r="K5" s="554"/>
      <c r="L5" s="554"/>
      <c r="M5" s="369" t="s">
        <v>24</v>
      </c>
      <c r="N5" s="369"/>
      <c r="O5" s="369"/>
      <c r="P5" s="369" t="s">
        <v>25</v>
      </c>
      <c r="Q5" s="369"/>
      <c r="R5" s="369"/>
      <c r="S5" s="534" t="s">
        <v>194</v>
      </c>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129"/>
      <c r="AT5" s="25"/>
      <c r="AU5" s="25"/>
    </row>
    <row r="6" spans="1:47" s="4" customFormat="1" x14ac:dyDescent="0.15">
      <c r="A6" s="68"/>
      <c r="B6" s="554"/>
      <c r="C6" s="554"/>
      <c r="D6" s="554"/>
      <c r="E6" s="554"/>
      <c r="F6" s="554"/>
      <c r="G6" s="554"/>
      <c r="H6" s="554"/>
      <c r="I6" s="554"/>
      <c r="J6" s="554"/>
      <c r="K6" s="554"/>
      <c r="L6" s="554"/>
      <c r="M6" s="438"/>
      <c r="N6" s="165"/>
      <c r="O6" s="170"/>
      <c r="P6" s="438"/>
      <c r="Q6" s="165"/>
      <c r="R6" s="170"/>
      <c r="S6" s="438"/>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70"/>
      <c r="AS6" s="129"/>
      <c r="AT6" s="25"/>
      <c r="AU6" s="25"/>
    </row>
    <row r="7" spans="1:47" s="4" customFormat="1" x14ac:dyDescent="0.15">
      <c r="A7" s="68"/>
      <c r="B7" s="554"/>
      <c r="C7" s="554"/>
      <c r="D7" s="554"/>
      <c r="E7" s="554"/>
      <c r="F7" s="554"/>
      <c r="G7" s="554"/>
      <c r="H7" s="554"/>
      <c r="I7" s="554"/>
      <c r="J7" s="554"/>
      <c r="K7" s="554"/>
      <c r="L7" s="554"/>
      <c r="M7" s="467"/>
      <c r="N7" s="166"/>
      <c r="O7" s="171"/>
      <c r="P7" s="467"/>
      <c r="Q7" s="166"/>
      <c r="R7" s="171"/>
      <c r="S7" s="467"/>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71"/>
      <c r="AS7" s="129"/>
      <c r="AT7" s="25"/>
      <c r="AU7" s="25"/>
    </row>
    <row r="8" spans="1:47" s="4" customFormat="1" x14ac:dyDescent="0.15">
      <c r="A8" s="68"/>
      <c r="B8" s="550" t="s">
        <v>270</v>
      </c>
      <c r="C8" s="550"/>
      <c r="D8" s="550"/>
      <c r="E8" s="550"/>
      <c r="F8" s="550"/>
      <c r="G8" s="550"/>
      <c r="H8" s="550"/>
      <c r="I8" s="550"/>
      <c r="J8" s="550"/>
      <c r="K8" s="550"/>
      <c r="L8" s="550"/>
      <c r="M8" s="369" t="s">
        <v>24</v>
      </c>
      <c r="N8" s="369"/>
      <c r="O8" s="369"/>
      <c r="P8" s="369" t="s">
        <v>25</v>
      </c>
      <c r="Q8" s="369"/>
      <c r="R8" s="369"/>
      <c r="S8" s="534" t="s">
        <v>194</v>
      </c>
      <c r="T8" s="534"/>
      <c r="U8" s="534"/>
      <c r="V8" s="534"/>
      <c r="W8" s="534"/>
      <c r="X8" s="534"/>
      <c r="Y8" s="534"/>
      <c r="Z8" s="534"/>
      <c r="AA8" s="534"/>
      <c r="AB8" s="534"/>
      <c r="AC8" s="534"/>
      <c r="AD8" s="534"/>
      <c r="AE8" s="534"/>
      <c r="AF8" s="534"/>
      <c r="AG8" s="534"/>
      <c r="AH8" s="534"/>
      <c r="AI8" s="534"/>
      <c r="AJ8" s="534"/>
      <c r="AK8" s="534"/>
      <c r="AL8" s="534"/>
      <c r="AM8" s="534"/>
      <c r="AN8" s="534"/>
      <c r="AO8" s="534"/>
      <c r="AP8" s="534"/>
      <c r="AQ8" s="534"/>
      <c r="AR8" s="534"/>
      <c r="AS8" s="129"/>
      <c r="AT8" s="25"/>
      <c r="AU8" s="25"/>
    </row>
    <row r="9" spans="1:47" s="4" customFormat="1" x14ac:dyDescent="0.15">
      <c r="A9" s="68"/>
      <c r="B9" s="550"/>
      <c r="C9" s="550"/>
      <c r="D9" s="550"/>
      <c r="E9" s="550"/>
      <c r="F9" s="550"/>
      <c r="G9" s="550"/>
      <c r="H9" s="550"/>
      <c r="I9" s="550"/>
      <c r="J9" s="550"/>
      <c r="K9" s="550"/>
      <c r="L9" s="550"/>
      <c r="M9" s="438"/>
      <c r="N9" s="165"/>
      <c r="O9" s="170"/>
      <c r="P9" s="438"/>
      <c r="Q9" s="165"/>
      <c r="R9" s="170"/>
      <c r="S9" s="438"/>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70"/>
      <c r="AS9" s="129"/>
      <c r="AT9" s="25"/>
      <c r="AU9" s="25"/>
    </row>
    <row r="10" spans="1:47" s="4" customFormat="1" x14ac:dyDescent="0.15">
      <c r="A10" s="68"/>
      <c r="B10" s="550"/>
      <c r="C10" s="550"/>
      <c r="D10" s="550"/>
      <c r="E10" s="550"/>
      <c r="F10" s="550"/>
      <c r="G10" s="550"/>
      <c r="H10" s="550"/>
      <c r="I10" s="550"/>
      <c r="J10" s="550"/>
      <c r="K10" s="550"/>
      <c r="L10" s="550"/>
      <c r="M10" s="467"/>
      <c r="N10" s="166"/>
      <c r="O10" s="171"/>
      <c r="P10" s="467"/>
      <c r="Q10" s="166"/>
      <c r="R10" s="171"/>
      <c r="S10" s="467"/>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71"/>
      <c r="AS10" s="129"/>
      <c r="AT10" s="25"/>
      <c r="AU10" s="25"/>
    </row>
    <row r="11" spans="1:47" s="4" customFormat="1" x14ac:dyDescent="0.15">
      <c r="A11" s="68"/>
      <c r="B11" s="550" t="s">
        <v>195</v>
      </c>
      <c r="C11" s="550"/>
      <c r="D11" s="550"/>
      <c r="E11" s="550"/>
      <c r="F11" s="550"/>
      <c r="G11" s="550"/>
      <c r="H11" s="550"/>
      <c r="I11" s="550"/>
      <c r="J11" s="550"/>
      <c r="K11" s="550"/>
      <c r="L11" s="550"/>
      <c r="M11" s="369" t="s">
        <v>24</v>
      </c>
      <c r="N11" s="369"/>
      <c r="O11" s="369"/>
      <c r="P11" s="369" t="s">
        <v>25</v>
      </c>
      <c r="Q11" s="369"/>
      <c r="R11" s="369"/>
      <c r="S11" s="534" t="s">
        <v>194</v>
      </c>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534"/>
      <c r="AQ11" s="534"/>
      <c r="AR11" s="534"/>
      <c r="AS11" s="129"/>
      <c r="AT11" s="25"/>
      <c r="AU11" s="25"/>
    </row>
    <row r="12" spans="1:47" s="4" customFormat="1" x14ac:dyDescent="0.15">
      <c r="A12" s="68"/>
      <c r="B12" s="550"/>
      <c r="C12" s="550"/>
      <c r="D12" s="550"/>
      <c r="E12" s="550"/>
      <c r="F12" s="550"/>
      <c r="G12" s="550"/>
      <c r="H12" s="550"/>
      <c r="I12" s="550"/>
      <c r="J12" s="550"/>
      <c r="K12" s="550"/>
      <c r="L12" s="550"/>
      <c r="M12" s="438"/>
      <c r="N12" s="165"/>
      <c r="O12" s="170"/>
      <c r="P12" s="438"/>
      <c r="Q12" s="165"/>
      <c r="R12" s="170"/>
      <c r="S12" s="438"/>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70"/>
      <c r="AS12" s="129"/>
      <c r="AT12" s="25"/>
      <c r="AU12" s="25"/>
    </row>
    <row r="13" spans="1:47" s="4" customFormat="1" x14ac:dyDescent="0.15">
      <c r="A13" s="68"/>
      <c r="B13" s="550"/>
      <c r="C13" s="550"/>
      <c r="D13" s="550"/>
      <c r="E13" s="550"/>
      <c r="F13" s="550"/>
      <c r="G13" s="550"/>
      <c r="H13" s="550"/>
      <c r="I13" s="550"/>
      <c r="J13" s="550"/>
      <c r="K13" s="550"/>
      <c r="L13" s="550"/>
      <c r="M13" s="467"/>
      <c r="N13" s="166"/>
      <c r="O13" s="171"/>
      <c r="P13" s="467"/>
      <c r="Q13" s="166"/>
      <c r="R13" s="171"/>
      <c r="S13" s="467"/>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71"/>
      <c r="AS13" s="129"/>
      <c r="AT13" s="25"/>
      <c r="AU13" s="25"/>
    </row>
    <row r="14" spans="1:47" s="3" customFormat="1" ht="11.25" customHeight="1" x14ac:dyDescent="0.15">
      <c r="A14" s="68"/>
      <c r="B14" s="550" t="s">
        <v>196</v>
      </c>
      <c r="C14" s="550"/>
      <c r="D14" s="550"/>
      <c r="E14" s="550"/>
      <c r="F14" s="550"/>
      <c r="G14" s="550"/>
      <c r="H14" s="550"/>
      <c r="I14" s="550"/>
      <c r="J14" s="550"/>
      <c r="K14" s="550"/>
      <c r="L14" s="550"/>
      <c r="M14" s="369" t="s">
        <v>24</v>
      </c>
      <c r="N14" s="369"/>
      <c r="O14" s="369"/>
      <c r="P14" s="369" t="s">
        <v>25</v>
      </c>
      <c r="Q14" s="369"/>
      <c r="R14" s="369"/>
      <c r="S14" s="534" t="s">
        <v>194</v>
      </c>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129"/>
      <c r="AT14" s="26"/>
      <c r="AU14" s="26"/>
    </row>
    <row r="15" spans="1:47" s="3" customFormat="1" ht="11.25" customHeight="1" x14ac:dyDescent="0.15">
      <c r="A15" s="68"/>
      <c r="B15" s="550"/>
      <c r="C15" s="550"/>
      <c r="D15" s="550"/>
      <c r="E15" s="550"/>
      <c r="F15" s="550"/>
      <c r="G15" s="550"/>
      <c r="H15" s="550"/>
      <c r="I15" s="550"/>
      <c r="J15" s="550"/>
      <c r="K15" s="550"/>
      <c r="L15" s="550"/>
      <c r="M15" s="438"/>
      <c r="N15" s="165"/>
      <c r="O15" s="170"/>
      <c r="P15" s="438"/>
      <c r="Q15" s="165"/>
      <c r="R15" s="170"/>
      <c r="S15" s="438"/>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70"/>
      <c r="AS15" s="129"/>
      <c r="AT15" s="26"/>
      <c r="AU15" s="26"/>
    </row>
    <row r="16" spans="1:47" s="3" customFormat="1" ht="11.25" customHeight="1" x14ac:dyDescent="0.15">
      <c r="A16" s="68"/>
      <c r="B16" s="550"/>
      <c r="C16" s="550"/>
      <c r="D16" s="550"/>
      <c r="E16" s="550"/>
      <c r="F16" s="550"/>
      <c r="G16" s="550"/>
      <c r="H16" s="550"/>
      <c r="I16" s="550"/>
      <c r="J16" s="550"/>
      <c r="K16" s="550"/>
      <c r="L16" s="550"/>
      <c r="M16" s="467"/>
      <c r="N16" s="166"/>
      <c r="O16" s="171"/>
      <c r="P16" s="467"/>
      <c r="Q16" s="166"/>
      <c r="R16" s="171"/>
      <c r="S16" s="467"/>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71"/>
      <c r="AS16" s="129"/>
      <c r="AT16" s="26"/>
      <c r="AU16" s="26"/>
    </row>
    <row r="17" spans="1:47" s="3" customFormat="1" ht="11.25" customHeight="1" x14ac:dyDescent="0.15">
      <c r="A17" s="68"/>
      <c r="B17" s="550" t="s">
        <v>271</v>
      </c>
      <c r="C17" s="550"/>
      <c r="D17" s="550"/>
      <c r="E17" s="550"/>
      <c r="F17" s="550"/>
      <c r="G17" s="550"/>
      <c r="H17" s="550"/>
      <c r="I17" s="550"/>
      <c r="J17" s="550"/>
      <c r="K17" s="550"/>
      <c r="L17" s="550"/>
      <c r="M17" s="369" t="s">
        <v>24</v>
      </c>
      <c r="N17" s="369"/>
      <c r="O17" s="369"/>
      <c r="P17" s="369" t="s">
        <v>25</v>
      </c>
      <c r="Q17" s="369"/>
      <c r="R17" s="369"/>
      <c r="S17" s="534" t="s">
        <v>194</v>
      </c>
      <c r="T17" s="534"/>
      <c r="U17" s="534"/>
      <c r="V17" s="534"/>
      <c r="W17" s="534"/>
      <c r="X17" s="534"/>
      <c r="Y17" s="534"/>
      <c r="Z17" s="534"/>
      <c r="AA17" s="534"/>
      <c r="AB17" s="534"/>
      <c r="AC17" s="534"/>
      <c r="AD17" s="534"/>
      <c r="AE17" s="534"/>
      <c r="AF17" s="534"/>
      <c r="AG17" s="534"/>
      <c r="AH17" s="534"/>
      <c r="AI17" s="534"/>
      <c r="AJ17" s="534"/>
      <c r="AK17" s="534"/>
      <c r="AL17" s="534"/>
      <c r="AM17" s="534"/>
      <c r="AN17" s="534"/>
      <c r="AO17" s="534"/>
      <c r="AP17" s="534"/>
      <c r="AQ17" s="534"/>
      <c r="AR17" s="534"/>
      <c r="AS17" s="129"/>
      <c r="AT17" s="26"/>
      <c r="AU17" s="26"/>
    </row>
    <row r="18" spans="1:47" s="4" customFormat="1" x14ac:dyDescent="0.15">
      <c r="A18" s="68"/>
      <c r="B18" s="550"/>
      <c r="C18" s="550"/>
      <c r="D18" s="550"/>
      <c r="E18" s="550"/>
      <c r="F18" s="550"/>
      <c r="G18" s="550"/>
      <c r="H18" s="550"/>
      <c r="I18" s="550"/>
      <c r="J18" s="550"/>
      <c r="K18" s="550"/>
      <c r="L18" s="550"/>
      <c r="M18" s="438"/>
      <c r="N18" s="165"/>
      <c r="O18" s="170"/>
      <c r="P18" s="438"/>
      <c r="Q18" s="165"/>
      <c r="R18" s="170"/>
      <c r="S18" s="438"/>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70"/>
      <c r="AS18" s="129"/>
      <c r="AT18" s="25"/>
      <c r="AU18" s="25"/>
    </row>
    <row r="19" spans="1:47" s="4" customFormat="1" x14ac:dyDescent="0.15">
      <c r="A19" s="68"/>
      <c r="B19" s="550"/>
      <c r="C19" s="550"/>
      <c r="D19" s="550"/>
      <c r="E19" s="550"/>
      <c r="F19" s="550"/>
      <c r="G19" s="550"/>
      <c r="H19" s="550"/>
      <c r="I19" s="550"/>
      <c r="J19" s="550"/>
      <c r="K19" s="550"/>
      <c r="L19" s="550"/>
      <c r="M19" s="467"/>
      <c r="N19" s="166"/>
      <c r="O19" s="171"/>
      <c r="P19" s="467"/>
      <c r="Q19" s="166"/>
      <c r="R19" s="171"/>
      <c r="S19" s="467"/>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71"/>
      <c r="AS19" s="129"/>
      <c r="AT19" s="25"/>
      <c r="AU19" s="25"/>
    </row>
    <row r="20" spans="1:47" s="4" customFormat="1" ht="11.25" customHeight="1" x14ac:dyDescent="0.15">
      <c r="A20" s="68"/>
      <c r="B20" s="548" t="s">
        <v>197</v>
      </c>
      <c r="C20" s="548"/>
      <c r="D20" s="548"/>
      <c r="E20" s="548"/>
      <c r="F20" s="548"/>
      <c r="G20" s="548"/>
      <c r="H20" s="548"/>
      <c r="I20" s="548"/>
      <c r="J20" s="548"/>
      <c r="K20" s="548"/>
      <c r="L20" s="548"/>
      <c r="M20" s="548"/>
      <c r="N20" s="548"/>
      <c r="O20" s="548"/>
      <c r="P20" s="548"/>
      <c r="Q20" s="548"/>
      <c r="R20" s="548"/>
      <c r="S20" s="548"/>
      <c r="T20" s="548"/>
      <c r="U20" s="548"/>
      <c r="V20" s="548"/>
      <c r="W20" s="548"/>
      <c r="X20" s="68"/>
      <c r="Y20" s="68"/>
      <c r="Z20" s="68"/>
      <c r="AA20" s="68"/>
      <c r="AB20" s="68"/>
      <c r="AC20" s="68"/>
      <c r="AD20" s="68"/>
      <c r="AE20" s="68"/>
      <c r="AF20" s="68"/>
      <c r="AG20" s="68"/>
      <c r="AH20" s="68"/>
      <c r="AI20" s="68"/>
      <c r="AJ20" s="68"/>
      <c r="AK20" s="68"/>
      <c r="AL20" s="68"/>
      <c r="AM20" s="68"/>
      <c r="AN20" s="68"/>
      <c r="AO20" s="68"/>
      <c r="AP20" s="68"/>
      <c r="AQ20" s="68"/>
      <c r="AR20" s="68"/>
      <c r="AS20" s="129"/>
      <c r="AT20" s="25"/>
      <c r="AU20" s="25"/>
    </row>
    <row r="21" spans="1:47" s="4" customFormat="1" ht="11.25" customHeight="1" x14ac:dyDescent="0.15">
      <c r="A21" s="68"/>
      <c r="B21" s="549"/>
      <c r="C21" s="549"/>
      <c r="D21" s="549"/>
      <c r="E21" s="549"/>
      <c r="F21" s="549"/>
      <c r="G21" s="549"/>
      <c r="H21" s="549"/>
      <c r="I21" s="549"/>
      <c r="J21" s="549"/>
      <c r="K21" s="549"/>
      <c r="L21" s="549"/>
      <c r="M21" s="549"/>
      <c r="N21" s="549"/>
      <c r="O21" s="549"/>
      <c r="P21" s="549"/>
      <c r="Q21" s="549"/>
      <c r="R21" s="549"/>
      <c r="S21" s="549"/>
      <c r="T21" s="549"/>
      <c r="U21" s="549"/>
      <c r="V21" s="549"/>
      <c r="W21" s="549"/>
      <c r="X21" s="68"/>
      <c r="Y21" s="68"/>
      <c r="Z21" s="68"/>
      <c r="AA21" s="68"/>
      <c r="AB21" s="68"/>
      <c r="AC21" s="68"/>
      <c r="AD21" s="68"/>
      <c r="AE21" s="68"/>
      <c r="AF21" s="14"/>
      <c r="AG21" s="425"/>
      <c r="AH21" s="425"/>
      <c r="AI21" s="425"/>
      <c r="AJ21" s="425"/>
      <c r="AK21" s="425"/>
      <c r="AL21" s="425"/>
      <c r="AM21" s="425"/>
      <c r="AN21" s="425"/>
      <c r="AO21" s="425"/>
      <c r="AP21" s="425"/>
      <c r="AQ21" s="425"/>
      <c r="AR21" s="425"/>
      <c r="AS21" s="129"/>
      <c r="AT21" s="25"/>
      <c r="AU21" s="25"/>
    </row>
    <row r="22" spans="1:47" s="3" customFormat="1" ht="11.25" customHeight="1" x14ac:dyDescent="0.15">
      <c r="A22" s="68"/>
      <c r="B22" s="539" t="s">
        <v>198</v>
      </c>
      <c r="C22" s="540"/>
      <c r="D22" s="540"/>
      <c r="E22" s="540"/>
      <c r="F22" s="540"/>
      <c r="G22" s="540"/>
      <c r="H22" s="540"/>
      <c r="I22" s="540"/>
      <c r="J22" s="540"/>
      <c r="K22" s="540"/>
      <c r="L22" s="541"/>
      <c r="M22" s="398" t="s">
        <v>24</v>
      </c>
      <c r="N22" s="400"/>
      <c r="O22" s="401"/>
      <c r="P22" s="398" t="s">
        <v>25</v>
      </c>
      <c r="Q22" s="400"/>
      <c r="R22" s="401"/>
      <c r="S22" s="534" t="s">
        <v>199</v>
      </c>
      <c r="T22" s="534"/>
      <c r="U22" s="534"/>
      <c r="V22" s="534"/>
      <c r="W22" s="534"/>
      <c r="X22" s="534"/>
      <c r="Y22" s="534"/>
      <c r="Z22" s="534"/>
      <c r="AA22" s="534"/>
      <c r="AB22" s="534"/>
      <c r="AC22" s="534"/>
      <c r="AD22" s="534"/>
      <c r="AE22" s="534"/>
      <c r="AF22" s="534"/>
      <c r="AG22" s="534"/>
      <c r="AH22" s="534"/>
      <c r="AI22" s="534"/>
      <c r="AJ22" s="534"/>
      <c r="AK22" s="534"/>
      <c r="AL22" s="534"/>
      <c r="AM22" s="534"/>
      <c r="AN22" s="534"/>
      <c r="AO22" s="534"/>
      <c r="AP22" s="534"/>
      <c r="AQ22" s="534"/>
      <c r="AR22" s="534"/>
      <c r="AS22" s="129"/>
      <c r="AT22" s="26"/>
      <c r="AU22" s="26"/>
    </row>
    <row r="23" spans="1:47" s="3" customFormat="1" ht="11.25" customHeight="1" x14ac:dyDescent="0.15">
      <c r="A23" s="68"/>
      <c r="B23" s="542"/>
      <c r="C23" s="543"/>
      <c r="D23" s="543"/>
      <c r="E23" s="543"/>
      <c r="F23" s="543"/>
      <c r="G23" s="543"/>
      <c r="H23" s="543"/>
      <c r="I23" s="543"/>
      <c r="J23" s="543"/>
      <c r="K23" s="543"/>
      <c r="L23" s="544"/>
      <c r="M23" s="438"/>
      <c r="N23" s="165"/>
      <c r="O23" s="170"/>
      <c r="P23" s="438"/>
      <c r="Q23" s="165"/>
      <c r="R23" s="170"/>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129"/>
      <c r="AT23" s="26"/>
      <c r="AU23" s="26"/>
    </row>
    <row r="24" spans="1:47" s="3" customFormat="1" ht="11.25" customHeight="1" x14ac:dyDescent="0.15">
      <c r="A24" s="68"/>
      <c r="B24" s="545"/>
      <c r="C24" s="546"/>
      <c r="D24" s="546"/>
      <c r="E24" s="546"/>
      <c r="F24" s="546"/>
      <c r="G24" s="546"/>
      <c r="H24" s="546"/>
      <c r="I24" s="546"/>
      <c r="J24" s="546"/>
      <c r="K24" s="546"/>
      <c r="L24" s="547"/>
      <c r="M24" s="467"/>
      <c r="N24" s="166"/>
      <c r="O24" s="171"/>
      <c r="P24" s="467"/>
      <c r="Q24" s="166"/>
      <c r="R24" s="171"/>
      <c r="S24" s="404"/>
      <c r="T24" s="404"/>
      <c r="U24" s="404"/>
      <c r="V24" s="404"/>
      <c r="W24" s="404"/>
      <c r="X24" s="404"/>
      <c r="Y24" s="404"/>
      <c r="Z24" s="404"/>
      <c r="AA24" s="404"/>
      <c r="AB24" s="404"/>
      <c r="AC24" s="404"/>
      <c r="AD24" s="404"/>
      <c r="AE24" s="404"/>
      <c r="AF24" s="404"/>
      <c r="AG24" s="404"/>
      <c r="AH24" s="404"/>
      <c r="AI24" s="404"/>
      <c r="AJ24" s="404"/>
      <c r="AK24" s="404"/>
      <c r="AL24" s="404"/>
      <c r="AM24" s="404"/>
      <c r="AN24" s="404"/>
      <c r="AO24" s="404"/>
      <c r="AP24" s="404"/>
      <c r="AQ24" s="404"/>
      <c r="AR24" s="404"/>
      <c r="AS24" s="129"/>
      <c r="AT24" s="26"/>
      <c r="AU24" s="26"/>
    </row>
    <row r="25" spans="1:47" s="4" customFormat="1" x14ac:dyDescent="0.15">
      <c r="A25" s="68"/>
      <c r="B25" s="539" t="s">
        <v>200</v>
      </c>
      <c r="C25" s="540"/>
      <c r="D25" s="540"/>
      <c r="E25" s="540"/>
      <c r="F25" s="540"/>
      <c r="G25" s="540"/>
      <c r="H25" s="540"/>
      <c r="I25" s="540"/>
      <c r="J25" s="540"/>
      <c r="K25" s="540"/>
      <c r="L25" s="541"/>
      <c r="M25" s="398" t="s">
        <v>24</v>
      </c>
      <c r="N25" s="400"/>
      <c r="O25" s="401"/>
      <c r="P25" s="398" t="s">
        <v>25</v>
      </c>
      <c r="Q25" s="400"/>
      <c r="R25" s="401"/>
      <c r="S25" s="534" t="s">
        <v>199</v>
      </c>
      <c r="T25" s="534"/>
      <c r="U25" s="534"/>
      <c r="V25" s="534"/>
      <c r="W25" s="534"/>
      <c r="X25" s="534"/>
      <c r="Y25" s="534"/>
      <c r="Z25" s="534"/>
      <c r="AA25" s="534"/>
      <c r="AB25" s="534"/>
      <c r="AC25" s="534"/>
      <c r="AD25" s="534"/>
      <c r="AE25" s="534"/>
      <c r="AF25" s="534"/>
      <c r="AG25" s="534"/>
      <c r="AH25" s="534"/>
      <c r="AI25" s="534"/>
      <c r="AJ25" s="534"/>
      <c r="AK25" s="534"/>
      <c r="AL25" s="534"/>
      <c r="AM25" s="534"/>
      <c r="AN25" s="534"/>
      <c r="AO25" s="534"/>
      <c r="AP25" s="534"/>
      <c r="AQ25" s="534"/>
      <c r="AR25" s="534"/>
      <c r="AS25" s="129"/>
      <c r="AT25" s="25"/>
      <c r="AU25" s="25"/>
    </row>
    <row r="26" spans="1:47" s="4" customFormat="1" x14ac:dyDescent="0.15">
      <c r="A26" s="68"/>
      <c r="B26" s="542"/>
      <c r="C26" s="543"/>
      <c r="D26" s="543"/>
      <c r="E26" s="543"/>
      <c r="F26" s="543"/>
      <c r="G26" s="543"/>
      <c r="H26" s="543"/>
      <c r="I26" s="543"/>
      <c r="J26" s="543"/>
      <c r="K26" s="543"/>
      <c r="L26" s="544"/>
      <c r="M26" s="438"/>
      <c r="N26" s="165"/>
      <c r="O26" s="170"/>
      <c r="P26" s="438"/>
      <c r="Q26" s="165"/>
      <c r="R26" s="170"/>
      <c r="S26" s="404"/>
      <c r="T26" s="404"/>
      <c r="U26" s="404"/>
      <c r="V26" s="404"/>
      <c r="W26" s="404"/>
      <c r="X26" s="404"/>
      <c r="Y26" s="404"/>
      <c r="Z26" s="404"/>
      <c r="AA26" s="404"/>
      <c r="AB26" s="404"/>
      <c r="AC26" s="404"/>
      <c r="AD26" s="404"/>
      <c r="AE26" s="404"/>
      <c r="AF26" s="404"/>
      <c r="AG26" s="404"/>
      <c r="AH26" s="404"/>
      <c r="AI26" s="404"/>
      <c r="AJ26" s="404"/>
      <c r="AK26" s="404"/>
      <c r="AL26" s="404"/>
      <c r="AM26" s="404"/>
      <c r="AN26" s="404"/>
      <c r="AO26" s="404"/>
      <c r="AP26" s="404"/>
      <c r="AQ26" s="404"/>
      <c r="AR26" s="404"/>
      <c r="AS26" s="129"/>
      <c r="AT26" s="25"/>
      <c r="AU26" s="25"/>
    </row>
    <row r="27" spans="1:47" s="3" customFormat="1" ht="11.25" customHeight="1" x14ac:dyDescent="0.15">
      <c r="A27" s="68"/>
      <c r="B27" s="545"/>
      <c r="C27" s="546"/>
      <c r="D27" s="546"/>
      <c r="E27" s="546"/>
      <c r="F27" s="546"/>
      <c r="G27" s="546"/>
      <c r="H27" s="546"/>
      <c r="I27" s="546"/>
      <c r="J27" s="546"/>
      <c r="K27" s="546"/>
      <c r="L27" s="547"/>
      <c r="M27" s="467"/>
      <c r="N27" s="166"/>
      <c r="O27" s="171"/>
      <c r="P27" s="467"/>
      <c r="Q27" s="166"/>
      <c r="R27" s="171"/>
      <c r="S27" s="404"/>
      <c r="T27" s="404"/>
      <c r="U27" s="404"/>
      <c r="V27" s="404"/>
      <c r="W27" s="404"/>
      <c r="X27" s="404"/>
      <c r="Y27" s="404"/>
      <c r="Z27" s="404"/>
      <c r="AA27" s="404"/>
      <c r="AB27" s="404"/>
      <c r="AC27" s="404"/>
      <c r="AD27" s="404"/>
      <c r="AE27" s="404"/>
      <c r="AF27" s="404"/>
      <c r="AG27" s="404"/>
      <c r="AH27" s="404"/>
      <c r="AI27" s="404"/>
      <c r="AJ27" s="404"/>
      <c r="AK27" s="404"/>
      <c r="AL27" s="404"/>
      <c r="AM27" s="404"/>
      <c r="AN27" s="404"/>
      <c r="AO27" s="404"/>
      <c r="AP27" s="404"/>
      <c r="AQ27" s="404"/>
      <c r="AR27" s="404"/>
      <c r="AS27" s="129"/>
      <c r="AT27" s="26"/>
      <c r="AU27" s="26"/>
    </row>
    <row r="28" spans="1:47" s="3" customFormat="1" ht="11.25" customHeight="1" x14ac:dyDescent="0.15">
      <c r="A28" s="68"/>
      <c r="B28" s="539" t="s">
        <v>201</v>
      </c>
      <c r="C28" s="540"/>
      <c r="D28" s="540"/>
      <c r="E28" s="540"/>
      <c r="F28" s="540"/>
      <c r="G28" s="540"/>
      <c r="H28" s="540"/>
      <c r="I28" s="540"/>
      <c r="J28" s="540"/>
      <c r="K28" s="540"/>
      <c r="L28" s="541"/>
      <c r="M28" s="398" t="s">
        <v>24</v>
      </c>
      <c r="N28" s="400"/>
      <c r="O28" s="401"/>
      <c r="P28" s="398" t="s">
        <v>25</v>
      </c>
      <c r="Q28" s="400"/>
      <c r="R28" s="401"/>
      <c r="S28" s="534" t="s">
        <v>199</v>
      </c>
      <c r="T28" s="534"/>
      <c r="U28" s="534"/>
      <c r="V28" s="534"/>
      <c r="W28" s="534"/>
      <c r="X28" s="534"/>
      <c r="Y28" s="534"/>
      <c r="Z28" s="534"/>
      <c r="AA28" s="534"/>
      <c r="AB28" s="534"/>
      <c r="AC28" s="534"/>
      <c r="AD28" s="534"/>
      <c r="AE28" s="534"/>
      <c r="AF28" s="534"/>
      <c r="AG28" s="534"/>
      <c r="AH28" s="534"/>
      <c r="AI28" s="534"/>
      <c r="AJ28" s="534"/>
      <c r="AK28" s="534"/>
      <c r="AL28" s="534"/>
      <c r="AM28" s="534"/>
      <c r="AN28" s="534"/>
      <c r="AO28" s="534"/>
      <c r="AP28" s="534"/>
      <c r="AQ28" s="534"/>
      <c r="AR28" s="534"/>
      <c r="AS28" s="129"/>
      <c r="AT28" s="26"/>
      <c r="AU28" s="26"/>
    </row>
    <row r="29" spans="1:47" s="3" customFormat="1" ht="11.25" customHeight="1" x14ac:dyDescent="0.15">
      <c r="A29" s="68"/>
      <c r="B29" s="542"/>
      <c r="C29" s="543"/>
      <c r="D29" s="543"/>
      <c r="E29" s="543"/>
      <c r="F29" s="543"/>
      <c r="G29" s="543"/>
      <c r="H29" s="543"/>
      <c r="I29" s="543"/>
      <c r="J29" s="543"/>
      <c r="K29" s="543"/>
      <c r="L29" s="544"/>
      <c r="M29" s="438"/>
      <c r="N29" s="165"/>
      <c r="O29" s="170"/>
      <c r="P29" s="438"/>
      <c r="Q29" s="165"/>
      <c r="R29" s="170"/>
      <c r="S29" s="404"/>
      <c r="T29" s="404"/>
      <c r="U29" s="404"/>
      <c r="V29" s="404"/>
      <c r="W29" s="404"/>
      <c r="X29" s="404"/>
      <c r="Y29" s="404"/>
      <c r="Z29" s="404"/>
      <c r="AA29" s="404"/>
      <c r="AB29" s="404"/>
      <c r="AC29" s="404"/>
      <c r="AD29" s="404"/>
      <c r="AE29" s="404"/>
      <c r="AF29" s="404"/>
      <c r="AG29" s="404"/>
      <c r="AH29" s="404"/>
      <c r="AI29" s="404"/>
      <c r="AJ29" s="404"/>
      <c r="AK29" s="404"/>
      <c r="AL29" s="404"/>
      <c r="AM29" s="404"/>
      <c r="AN29" s="404"/>
      <c r="AO29" s="404"/>
      <c r="AP29" s="404"/>
      <c r="AQ29" s="404"/>
      <c r="AR29" s="404"/>
      <c r="AS29" s="129"/>
      <c r="AT29" s="26"/>
      <c r="AU29" s="26"/>
    </row>
    <row r="30" spans="1:47" s="3" customFormat="1" ht="11.25" customHeight="1" x14ac:dyDescent="0.15">
      <c r="A30" s="68"/>
      <c r="B30" s="545"/>
      <c r="C30" s="546"/>
      <c r="D30" s="546"/>
      <c r="E30" s="546"/>
      <c r="F30" s="546"/>
      <c r="G30" s="546"/>
      <c r="H30" s="546"/>
      <c r="I30" s="546"/>
      <c r="J30" s="546"/>
      <c r="K30" s="546"/>
      <c r="L30" s="547"/>
      <c r="M30" s="467"/>
      <c r="N30" s="166"/>
      <c r="O30" s="171"/>
      <c r="P30" s="467"/>
      <c r="Q30" s="166"/>
      <c r="R30" s="171"/>
      <c r="S30" s="404"/>
      <c r="T30" s="404"/>
      <c r="U30" s="404"/>
      <c r="V30" s="404"/>
      <c r="W30" s="404"/>
      <c r="X30" s="404"/>
      <c r="Y30" s="404"/>
      <c r="Z30" s="404"/>
      <c r="AA30" s="404"/>
      <c r="AB30" s="404"/>
      <c r="AC30" s="404"/>
      <c r="AD30" s="404"/>
      <c r="AE30" s="404"/>
      <c r="AF30" s="404"/>
      <c r="AG30" s="404"/>
      <c r="AH30" s="404"/>
      <c r="AI30" s="404"/>
      <c r="AJ30" s="404"/>
      <c r="AK30" s="404"/>
      <c r="AL30" s="404"/>
      <c r="AM30" s="404"/>
      <c r="AN30" s="404"/>
      <c r="AO30" s="404"/>
      <c r="AP30" s="404"/>
      <c r="AQ30" s="404"/>
      <c r="AR30" s="404"/>
      <c r="AS30" s="129"/>
      <c r="AT30" s="26"/>
      <c r="AU30" s="26"/>
    </row>
    <row r="31" spans="1:47" s="3" customFormat="1" ht="11.25" customHeight="1" x14ac:dyDescent="0.15">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26"/>
      <c r="AU31" s="26"/>
    </row>
    <row r="32" spans="1:47" s="75" customFormat="1" ht="11.25" customHeight="1" x14ac:dyDescent="0.15">
      <c r="A32" s="524" t="s">
        <v>553</v>
      </c>
      <c r="B32" s="524"/>
      <c r="C32" s="524"/>
      <c r="D32" s="524"/>
      <c r="E32" s="524"/>
      <c r="F32" s="524"/>
      <c r="G32" s="524"/>
      <c r="H32" s="524"/>
      <c r="I32" s="524"/>
      <c r="J32" s="524"/>
      <c r="K32" s="524"/>
      <c r="L32" s="524"/>
      <c r="M32" s="524"/>
      <c r="N32" s="524"/>
      <c r="O32" s="524"/>
      <c r="P32" s="524"/>
      <c r="Q32" s="524"/>
      <c r="R32" s="524"/>
      <c r="S32" s="524"/>
      <c r="T32" s="524"/>
      <c r="U32" s="524"/>
      <c r="V32" s="524"/>
      <c r="W32" s="524"/>
      <c r="X32" s="524"/>
      <c r="Y32" s="26"/>
      <c r="Z32" s="26"/>
      <c r="AA32" s="26"/>
      <c r="AB32" s="26"/>
      <c r="AC32" s="26"/>
      <c r="AD32" s="26"/>
      <c r="AE32" s="26"/>
      <c r="AF32" s="26"/>
      <c r="AG32" s="26"/>
      <c r="AH32" s="26"/>
      <c r="AI32" s="26"/>
      <c r="AJ32" s="26"/>
      <c r="AK32" s="26"/>
      <c r="AL32" s="26"/>
      <c r="AM32" s="26"/>
      <c r="AN32" s="26"/>
      <c r="AO32" s="26"/>
      <c r="AP32" s="26"/>
      <c r="AQ32" s="26"/>
      <c r="AR32" s="26"/>
      <c r="AS32" s="129"/>
      <c r="AT32" s="26"/>
      <c r="AU32" s="26"/>
    </row>
    <row r="33" spans="1:47" s="75" customFormat="1" ht="11.25" customHeight="1" x14ac:dyDescent="0.15">
      <c r="A33" s="524"/>
      <c r="B33" s="524"/>
      <c r="C33" s="524"/>
      <c r="D33" s="524"/>
      <c r="E33" s="524"/>
      <c r="F33" s="524"/>
      <c r="G33" s="524"/>
      <c r="H33" s="524"/>
      <c r="I33" s="524"/>
      <c r="J33" s="524"/>
      <c r="K33" s="524"/>
      <c r="L33" s="524"/>
      <c r="M33" s="524"/>
      <c r="N33" s="524"/>
      <c r="O33" s="524"/>
      <c r="P33" s="524"/>
      <c r="Q33" s="524"/>
      <c r="R33" s="524"/>
      <c r="S33" s="524"/>
      <c r="T33" s="524"/>
      <c r="U33" s="524"/>
      <c r="V33" s="524"/>
      <c r="W33" s="524"/>
      <c r="X33" s="524"/>
      <c r="Y33" s="26"/>
      <c r="Z33" s="26"/>
      <c r="AA33" s="26"/>
      <c r="AB33" s="26"/>
      <c r="AC33" s="26"/>
      <c r="AD33" s="26"/>
      <c r="AE33" s="26"/>
      <c r="AF33" s="26"/>
      <c r="AG33" s="26"/>
      <c r="AH33" s="26"/>
      <c r="AI33" s="26"/>
      <c r="AJ33" s="26"/>
      <c r="AK33" s="26"/>
      <c r="AL33" s="26"/>
      <c r="AM33" s="26"/>
      <c r="AN33" s="26"/>
      <c r="AO33" s="26"/>
      <c r="AP33" s="26"/>
      <c r="AQ33" s="26"/>
      <c r="AR33" s="26"/>
      <c r="AS33" s="26"/>
      <c r="AT33" s="26"/>
      <c r="AU33" s="26"/>
    </row>
    <row r="34" spans="1:47" s="3" customFormat="1" ht="11.25" customHeight="1" x14ac:dyDescent="0.15">
      <c r="A34" s="14"/>
      <c r="B34" s="525"/>
      <c r="C34" s="526"/>
      <c r="D34" s="526"/>
      <c r="E34" s="526"/>
      <c r="F34" s="526"/>
      <c r="G34" s="526"/>
      <c r="H34" s="526"/>
      <c r="I34" s="526"/>
      <c r="J34" s="526"/>
      <c r="K34" s="526"/>
      <c r="L34" s="527"/>
      <c r="M34" s="534" t="s">
        <v>543</v>
      </c>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c r="AN34" s="534"/>
      <c r="AO34" s="534"/>
      <c r="AP34" s="534"/>
      <c r="AQ34" s="534"/>
      <c r="AR34" s="534"/>
      <c r="AS34" s="534"/>
      <c r="AT34" s="26"/>
      <c r="AU34" s="26"/>
    </row>
    <row r="35" spans="1:47" s="3" customFormat="1" ht="11.25" customHeight="1" x14ac:dyDescent="0.15">
      <c r="A35" s="16"/>
      <c r="B35" s="528"/>
      <c r="C35" s="529"/>
      <c r="D35" s="529"/>
      <c r="E35" s="529"/>
      <c r="F35" s="529"/>
      <c r="G35" s="529"/>
      <c r="H35" s="529"/>
      <c r="I35" s="529"/>
      <c r="J35" s="529"/>
      <c r="K35" s="529"/>
      <c r="L35" s="530"/>
      <c r="M35" s="535" t="s">
        <v>154</v>
      </c>
      <c r="N35" s="536"/>
      <c r="O35" s="536"/>
      <c r="P35" s="536"/>
      <c r="Q35" s="536"/>
      <c r="R35" s="536"/>
      <c r="S35" s="536"/>
      <c r="T35" s="536"/>
      <c r="U35" s="536"/>
      <c r="V35" s="536"/>
      <c r="W35" s="536"/>
      <c r="X35" s="536"/>
      <c r="Y35" s="536"/>
      <c r="Z35" s="536"/>
      <c r="AA35" s="536"/>
      <c r="AB35" s="537"/>
      <c r="AC35" s="535" t="s">
        <v>155</v>
      </c>
      <c r="AD35" s="536"/>
      <c r="AE35" s="536"/>
      <c r="AF35" s="536"/>
      <c r="AG35" s="536"/>
      <c r="AH35" s="536"/>
      <c r="AI35" s="536"/>
      <c r="AJ35" s="536"/>
      <c r="AK35" s="536"/>
      <c r="AL35" s="536"/>
      <c r="AM35" s="536"/>
      <c r="AN35" s="536"/>
      <c r="AO35" s="536"/>
      <c r="AP35" s="536"/>
      <c r="AQ35" s="536"/>
      <c r="AR35" s="536"/>
      <c r="AS35" s="537"/>
      <c r="AT35" s="26"/>
      <c r="AU35" s="26"/>
    </row>
    <row r="36" spans="1:47" s="4" customFormat="1" ht="11.25" x14ac:dyDescent="0.15">
      <c r="A36" s="16"/>
      <c r="B36" s="531"/>
      <c r="C36" s="532"/>
      <c r="D36" s="532"/>
      <c r="E36" s="532"/>
      <c r="F36" s="532"/>
      <c r="G36" s="532"/>
      <c r="H36" s="532"/>
      <c r="I36" s="532"/>
      <c r="J36" s="532"/>
      <c r="K36" s="532"/>
      <c r="L36" s="533"/>
      <c r="M36" s="286" t="s">
        <v>128</v>
      </c>
      <c r="N36" s="287"/>
      <c r="O36" s="287"/>
      <c r="P36" s="538" t="s">
        <v>22</v>
      </c>
      <c r="Q36" s="522"/>
      <c r="R36" s="522"/>
      <c r="S36" s="522"/>
      <c r="T36" s="522"/>
      <c r="U36" s="522"/>
      <c r="V36" s="522"/>
      <c r="W36" s="522"/>
      <c r="X36" s="522"/>
      <c r="Y36" s="522"/>
      <c r="Z36" s="521" t="s">
        <v>202</v>
      </c>
      <c r="AA36" s="522"/>
      <c r="AB36" s="522"/>
      <c r="AC36" s="286" t="s">
        <v>128</v>
      </c>
      <c r="AD36" s="287"/>
      <c r="AE36" s="287"/>
      <c r="AF36" s="538" t="s">
        <v>22</v>
      </c>
      <c r="AG36" s="522"/>
      <c r="AH36" s="522"/>
      <c r="AI36" s="522"/>
      <c r="AJ36" s="522"/>
      <c r="AK36" s="522"/>
      <c r="AL36" s="522"/>
      <c r="AM36" s="522"/>
      <c r="AN36" s="522"/>
      <c r="AO36" s="522"/>
      <c r="AP36" s="522"/>
      <c r="AQ36" s="521" t="s">
        <v>203</v>
      </c>
      <c r="AR36" s="522"/>
      <c r="AS36" s="523"/>
      <c r="AT36" s="25"/>
      <c r="AU36" s="25"/>
    </row>
    <row r="37" spans="1:47" s="3" customFormat="1" ht="11.25" customHeight="1" x14ac:dyDescent="0.15">
      <c r="A37" s="25"/>
      <c r="B37" s="509" t="s">
        <v>156</v>
      </c>
      <c r="C37" s="510"/>
      <c r="D37" s="510"/>
      <c r="E37" s="510"/>
      <c r="F37" s="510"/>
      <c r="G37" s="510"/>
      <c r="H37" s="510"/>
      <c r="I37" s="510"/>
      <c r="J37" s="510"/>
      <c r="K37" s="510"/>
      <c r="L37" s="511"/>
      <c r="M37" s="438"/>
      <c r="N37" s="165"/>
      <c r="O37" s="471" t="s">
        <v>21</v>
      </c>
      <c r="P37" s="507" t="s">
        <v>80</v>
      </c>
      <c r="Q37" s="165"/>
      <c r="R37" s="165"/>
      <c r="S37" s="165"/>
      <c r="T37" s="165"/>
      <c r="U37" s="165"/>
      <c r="V37" s="165"/>
      <c r="W37" s="165"/>
      <c r="X37" s="165"/>
      <c r="Y37" s="471" t="s">
        <v>82</v>
      </c>
      <c r="Z37" s="505"/>
      <c r="AA37" s="165"/>
      <c r="AB37" s="471" t="s">
        <v>90</v>
      </c>
      <c r="AC37" s="438"/>
      <c r="AD37" s="165"/>
      <c r="AE37" s="471" t="s">
        <v>21</v>
      </c>
      <c r="AF37" s="507" t="s">
        <v>80</v>
      </c>
      <c r="AG37" s="165"/>
      <c r="AH37" s="165"/>
      <c r="AI37" s="165"/>
      <c r="AJ37" s="165"/>
      <c r="AK37" s="165"/>
      <c r="AL37" s="165"/>
      <c r="AM37" s="165"/>
      <c r="AN37" s="165"/>
      <c r="AO37" s="165"/>
      <c r="AP37" s="471" t="s">
        <v>82</v>
      </c>
      <c r="AQ37" s="505"/>
      <c r="AR37" s="165"/>
      <c r="AS37" s="428" t="s">
        <v>90</v>
      </c>
      <c r="AT37" s="26"/>
      <c r="AU37" s="26"/>
    </row>
    <row r="38" spans="1:47" s="3" customFormat="1" ht="11.25" customHeight="1" x14ac:dyDescent="0.15">
      <c r="A38" s="25"/>
      <c r="B38" s="512"/>
      <c r="C38" s="513"/>
      <c r="D38" s="513"/>
      <c r="E38" s="513"/>
      <c r="F38" s="513"/>
      <c r="G38" s="513"/>
      <c r="H38" s="513"/>
      <c r="I38" s="513"/>
      <c r="J38" s="513"/>
      <c r="K38" s="513"/>
      <c r="L38" s="514"/>
      <c r="M38" s="467"/>
      <c r="N38" s="166"/>
      <c r="O38" s="347"/>
      <c r="P38" s="508"/>
      <c r="Q38" s="166"/>
      <c r="R38" s="166"/>
      <c r="S38" s="166"/>
      <c r="T38" s="166"/>
      <c r="U38" s="166"/>
      <c r="V38" s="166"/>
      <c r="W38" s="166"/>
      <c r="X38" s="166"/>
      <c r="Y38" s="347"/>
      <c r="Z38" s="506"/>
      <c r="AA38" s="166"/>
      <c r="AB38" s="347"/>
      <c r="AC38" s="467"/>
      <c r="AD38" s="166"/>
      <c r="AE38" s="347"/>
      <c r="AF38" s="508"/>
      <c r="AG38" s="166"/>
      <c r="AH38" s="166"/>
      <c r="AI38" s="166"/>
      <c r="AJ38" s="166"/>
      <c r="AK38" s="166"/>
      <c r="AL38" s="166"/>
      <c r="AM38" s="166"/>
      <c r="AN38" s="166"/>
      <c r="AO38" s="166"/>
      <c r="AP38" s="347"/>
      <c r="AQ38" s="506"/>
      <c r="AR38" s="166"/>
      <c r="AS38" s="348"/>
      <c r="AT38" s="26"/>
      <c r="AU38" s="26"/>
    </row>
    <row r="39" spans="1:47" s="3" customFormat="1" ht="11.25" customHeight="1" x14ac:dyDescent="0.15">
      <c r="A39" s="25"/>
      <c r="B39" s="509" t="s">
        <v>157</v>
      </c>
      <c r="C39" s="510"/>
      <c r="D39" s="510"/>
      <c r="E39" s="510"/>
      <c r="F39" s="510"/>
      <c r="G39" s="510"/>
      <c r="H39" s="510"/>
      <c r="I39" s="510"/>
      <c r="J39" s="510"/>
      <c r="K39" s="510"/>
      <c r="L39" s="511"/>
      <c r="M39" s="438"/>
      <c r="N39" s="165"/>
      <c r="O39" s="471" t="s">
        <v>21</v>
      </c>
      <c r="P39" s="507" t="s">
        <v>80</v>
      </c>
      <c r="Q39" s="165"/>
      <c r="R39" s="165"/>
      <c r="S39" s="165"/>
      <c r="T39" s="165"/>
      <c r="U39" s="165"/>
      <c r="V39" s="165"/>
      <c r="W39" s="165"/>
      <c r="X39" s="165"/>
      <c r="Y39" s="471" t="s">
        <v>82</v>
      </c>
      <c r="Z39" s="505"/>
      <c r="AA39" s="165"/>
      <c r="AB39" s="471" t="s">
        <v>90</v>
      </c>
      <c r="AC39" s="438"/>
      <c r="AD39" s="165"/>
      <c r="AE39" s="471" t="s">
        <v>21</v>
      </c>
      <c r="AF39" s="507" t="s">
        <v>80</v>
      </c>
      <c r="AG39" s="165"/>
      <c r="AH39" s="165"/>
      <c r="AI39" s="165"/>
      <c r="AJ39" s="165"/>
      <c r="AK39" s="165"/>
      <c r="AL39" s="165"/>
      <c r="AM39" s="165"/>
      <c r="AN39" s="165"/>
      <c r="AO39" s="165"/>
      <c r="AP39" s="471" t="s">
        <v>82</v>
      </c>
      <c r="AQ39" s="505"/>
      <c r="AR39" s="165"/>
      <c r="AS39" s="428" t="s">
        <v>90</v>
      </c>
      <c r="AT39" s="26"/>
      <c r="AU39" s="26"/>
    </row>
    <row r="40" spans="1:47" s="3" customFormat="1" ht="11.25" customHeight="1" x14ac:dyDescent="0.15">
      <c r="A40" s="25"/>
      <c r="B40" s="512"/>
      <c r="C40" s="513"/>
      <c r="D40" s="513"/>
      <c r="E40" s="513"/>
      <c r="F40" s="513"/>
      <c r="G40" s="513"/>
      <c r="H40" s="513"/>
      <c r="I40" s="513"/>
      <c r="J40" s="513"/>
      <c r="K40" s="513"/>
      <c r="L40" s="514"/>
      <c r="M40" s="467"/>
      <c r="N40" s="166"/>
      <c r="O40" s="347"/>
      <c r="P40" s="508"/>
      <c r="Q40" s="166"/>
      <c r="R40" s="166"/>
      <c r="S40" s="166"/>
      <c r="T40" s="166"/>
      <c r="U40" s="166"/>
      <c r="V40" s="166"/>
      <c r="W40" s="166"/>
      <c r="X40" s="166"/>
      <c r="Y40" s="347"/>
      <c r="Z40" s="506"/>
      <c r="AA40" s="166"/>
      <c r="AB40" s="347"/>
      <c r="AC40" s="467"/>
      <c r="AD40" s="166"/>
      <c r="AE40" s="347"/>
      <c r="AF40" s="508"/>
      <c r="AG40" s="166"/>
      <c r="AH40" s="166"/>
      <c r="AI40" s="166"/>
      <c r="AJ40" s="166"/>
      <c r="AK40" s="166"/>
      <c r="AL40" s="166"/>
      <c r="AM40" s="166"/>
      <c r="AN40" s="166"/>
      <c r="AO40" s="166"/>
      <c r="AP40" s="347"/>
      <c r="AQ40" s="506"/>
      <c r="AR40" s="166"/>
      <c r="AS40" s="348"/>
      <c r="AT40" s="26"/>
      <c r="AU40" s="26"/>
    </row>
    <row r="41" spans="1:47" s="4" customFormat="1" ht="11.25" x14ac:dyDescent="0.15">
      <c r="A41" s="25"/>
      <c r="B41" s="509" t="s">
        <v>272</v>
      </c>
      <c r="C41" s="510"/>
      <c r="D41" s="510"/>
      <c r="E41" s="510"/>
      <c r="F41" s="510"/>
      <c r="G41" s="510"/>
      <c r="H41" s="510"/>
      <c r="I41" s="510"/>
      <c r="J41" s="510"/>
      <c r="K41" s="510"/>
      <c r="L41" s="511"/>
      <c r="M41" s="438"/>
      <c r="N41" s="165"/>
      <c r="O41" s="471" t="s">
        <v>21</v>
      </c>
      <c r="P41" s="507" t="s">
        <v>80</v>
      </c>
      <c r="Q41" s="165"/>
      <c r="R41" s="165"/>
      <c r="S41" s="165"/>
      <c r="T41" s="165"/>
      <c r="U41" s="165"/>
      <c r="V41" s="165"/>
      <c r="W41" s="165"/>
      <c r="X41" s="165"/>
      <c r="Y41" s="471" t="s">
        <v>82</v>
      </c>
      <c r="Z41" s="505"/>
      <c r="AA41" s="165"/>
      <c r="AB41" s="471" t="s">
        <v>90</v>
      </c>
      <c r="AC41" s="438"/>
      <c r="AD41" s="165"/>
      <c r="AE41" s="471" t="s">
        <v>21</v>
      </c>
      <c r="AF41" s="507" t="s">
        <v>80</v>
      </c>
      <c r="AG41" s="165"/>
      <c r="AH41" s="165"/>
      <c r="AI41" s="165"/>
      <c r="AJ41" s="165"/>
      <c r="AK41" s="165"/>
      <c r="AL41" s="165"/>
      <c r="AM41" s="165"/>
      <c r="AN41" s="165"/>
      <c r="AO41" s="165"/>
      <c r="AP41" s="471" t="s">
        <v>82</v>
      </c>
      <c r="AQ41" s="505"/>
      <c r="AR41" s="165"/>
      <c r="AS41" s="428" t="s">
        <v>90</v>
      </c>
      <c r="AT41" s="25"/>
      <c r="AU41" s="25"/>
    </row>
    <row r="42" spans="1:47" s="4" customFormat="1" ht="11.25" x14ac:dyDescent="0.15">
      <c r="A42" s="25"/>
      <c r="B42" s="512"/>
      <c r="C42" s="513"/>
      <c r="D42" s="513"/>
      <c r="E42" s="513"/>
      <c r="F42" s="513"/>
      <c r="G42" s="513"/>
      <c r="H42" s="513"/>
      <c r="I42" s="513"/>
      <c r="J42" s="513"/>
      <c r="K42" s="513"/>
      <c r="L42" s="514"/>
      <c r="M42" s="467"/>
      <c r="N42" s="166"/>
      <c r="O42" s="347"/>
      <c r="P42" s="508"/>
      <c r="Q42" s="166"/>
      <c r="R42" s="166"/>
      <c r="S42" s="166"/>
      <c r="T42" s="166"/>
      <c r="U42" s="166"/>
      <c r="V42" s="166"/>
      <c r="W42" s="166"/>
      <c r="X42" s="166"/>
      <c r="Y42" s="347"/>
      <c r="Z42" s="506"/>
      <c r="AA42" s="166"/>
      <c r="AB42" s="347"/>
      <c r="AC42" s="467"/>
      <c r="AD42" s="166"/>
      <c r="AE42" s="347"/>
      <c r="AF42" s="508"/>
      <c r="AG42" s="166"/>
      <c r="AH42" s="166"/>
      <c r="AI42" s="166"/>
      <c r="AJ42" s="166"/>
      <c r="AK42" s="166"/>
      <c r="AL42" s="166"/>
      <c r="AM42" s="166"/>
      <c r="AN42" s="166"/>
      <c r="AO42" s="166"/>
      <c r="AP42" s="347"/>
      <c r="AQ42" s="506"/>
      <c r="AR42" s="166"/>
      <c r="AS42" s="348"/>
      <c r="AT42" s="25"/>
      <c r="AU42" s="25"/>
    </row>
    <row r="43" spans="1:47" s="4" customFormat="1" ht="13.5" customHeight="1" x14ac:dyDescent="0.15">
      <c r="A43" s="25"/>
      <c r="B43" s="509" t="s">
        <v>158</v>
      </c>
      <c r="C43" s="510"/>
      <c r="D43" s="510"/>
      <c r="E43" s="510"/>
      <c r="F43" s="510"/>
      <c r="G43" s="510"/>
      <c r="H43" s="510"/>
      <c r="I43" s="510"/>
      <c r="J43" s="510"/>
      <c r="K43" s="510"/>
      <c r="L43" s="511"/>
      <c r="M43" s="438"/>
      <c r="N43" s="165"/>
      <c r="O43" s="471" t="s">
        <v>21</v>
      </c>
      <c r="P43" s="507" t="s">
        <v>80</v>
      </c>
      <c r="Q43" s="165"/>
      <c r="R43" s="165"/>
      <c r="S43" s="165"/>
      <c r="T43" s="165"/>
      <c r="U43" s="165"/>
      <c r="V43" s="165"/>
      <c r="W43" s="165"/>
      <c r="X43" s="165"/>
      <c r="Y43" s="471" t="s">
        <v>82</v>
      </c>
      <c r="Z43" s="505"/>
      <c r="AA43" s="165"/>
      <c r="AB43" s="471" t="s">
        <v>90</v>
      </c>
      <c r="AC43" s="438"/>
      <c r="AD43" s="165"/>
      <c r="AE43" s="471" t="s">
        <v>21</v>
      </c>
      <c r="AF43" s="507" t="s">
        <v>80</v>
      </c>
      <c r="AG43" s="165"/>
      <c r="AH43" s="165"/>
      <c r="AI43" s="165"/>
      <c r="AJ43" s="165"/>
      <c r="AK43" s="165"/>
      <c r="AL43" s="165"/>
      <c r="AM43" s="165"/>
      <c r="AN43" s="165"/>
      <c r="AO43" s="165"/>
      <c r="AP43" s="471" t="s">
        <v>82</v>
      </c>
      <c r="AQ43" s="505"/>
      <c r="AR43" s="165"/>
      <c r="AS43" s="428" t="s">
        <v>90</v>
      </c>
      <c r="AT43" s="25"/>
      <c r="AU43" s="25"/>
    </row>
    <row r="44" spans="1:47" s="4" customFormat="1" ht="11.25" x14ac:dyDescent="0.15">
      <c r="A44" s="25"/>
      <c r="B44" s="512"/>
      <c r="C44" s="513"/>
      <c r="D44" s="513"/>
      <c r="E44" s="513"/>
      <c r="F44" s="513"/>
      <c r="G44" s="513"/>
      <c r="H44" s="513"/>
      <c r="I44" s="513"/>
      <c r="J44" s="513"/>
      <c r="K44" s="513"/>
      <c r="L44" s="514"/>
      <c r="M44" s="467"/>
      <c r="N44" s="166"/>
      <c r="O44" s="347"/>
      <c r="P44" s="508"/>
      <c r="Q44" s="166"/>
      <c r="R44" s="166"/>
      <c r="S44" s="166"/>
      <c r="T44" s="166"/>
      <c r="U44" s="166"/>
      <c r="V44" s="166"/>
      <c r="W44" s="166"/>
      <c r="X44" s="166"/>
      <c r="Y44" s="347"/>
      <c r="Z44" s="506"/>
      <c r="AA44" s="166"/>
      <c r="AB44" s="347"/>
      <c r="AC44" s="467"/>
      <c r="AD44" s="166"/>
      <c r="AE44" s="347"/>
      <c r="AF44" s="508"/>
      <c r="AG44" s="166"/>
      <c r="AH44" s="166"/>
      <c r="AI44" s="166"/>
      <c r="AJ44" s="166"/>
      <c r="AK44" s="166"/>
      <c r="AL44" s="166"/>
      <c r="AM44" s="166"/>
      <c r="AN44" s="166"/>
      <c r="AO44" s="166"/>
      <c r="AP44" s="347"/>
      <c r="AQ44" s="506"/>
      <c r="AR44" s="166"/>
      <c r="AS44" s="348"/>
      <c r="AT44" s="25"/>
      <c r="AU44" s="25"/>
    </row>
    <row r="45" spans="1:47" s="4" customFormat="1" ht="11.25" x14ac:dyDescent="0.15">
      <c r="A45" s="25"/>
      <c r="B45" s="515" t="s">
        <v>204</v>
      </c>
      <c r="C45" s="516"/>
      <c r="D45" s="516"/>
      <c r="E45" s="516"/>
      <c r="F45" s="516"/>
      <c r="G45" s="516"/>
      <c r="H45" s="516"/>
      <c r="I45" s="516"/>
      <c r="J45" s="516"/>
      <c r="K45" s="516"/>
      <c r="L45" s="517"/>
      <c r="M45" s="438"/>
      <c r="N45" s="165"/>
      <c r="O45" s="471" t="s">
        <v>21</v>
      </c>
      <c r="P45" s="507" t="s">
        <v>80</v>
      </c>
      <c r="Q45" s="165"/>
      <c r="R45" s="165"/>
      <c r="S45" s="165"/>
      <c r="T45" s="165"/>
      <c r="U45" s="165"/>
      <c r="V45" s="165"/>
      <c r="W45" s="165"/>
      <c r="X45" s="165"/>
      <c r="Y45" s="471" t="s">
        <v>82</v>
      </c>
      <c r="Z45" s="505"/>
      <c r="AA45" s="165"/>
      <c r="AB45" s="471" t="s">
        <v>90</v>
      </c>
      <c r="AC45" s="438"/>
      <c r="AD45" s="165"/>
      <c r="AE45" s="471" t="s">
        <v>21</v>
      </c>
      <c r="AF45" s="507" t="s">
        <v>80</v>
      </c>
      <c r="AG45" s="165"/>
      <c r="AH45" s="165"/>
      <c r="AI45" s="165"/>
      <c r="AJ45" s="165"/>
      <c r="AK45" s="165"/>
      <c r="AL45" s="165"/>
      <c r="AM45" s="165"/>
      <c r="AN45" s="165"/>
      <c r="AO45" s="165"/>
      <c r="AP45" s="471" t="s">
        <v>82</v>
      </c>
      <c r="AQ45" s="505"/>
      <c r="AR45" s="165"/>
      <c r="AS45" s="428" t="s">
        <v>90</v>
      </c>
      <c r="AT45" s="25"/>
      <c r="AU45" s="25"/>
    </row>
    <row r="46" spans="1:47" s="4" customFormat="1" ht="11.25" x14ac:dyDescent="0.15">
      <c r="A46" s="25"/>
      <c r="B46" s="518"/>
      <c r="C46" s="519"/>
      <c r="D46" s="519"/>
      <c r="E46" s="519"/>
      <c r="F46" s="519"/>
      <c r="G46" s="519"/>
      <c r="H46" s="519"/>
      <c r="I46" s="519"/>
      <c r="J46" s="519"/>
      <c r="K46" s="519"/>
      <c r="L46" s="520"/>
      <c r="M46" s="467"/>
      <c r="N46" s="166"/>
      <c r="O46" s="347"/>
      <c r="P46" s="508"/>
      <c r="Q46" s="166"/>
      <c r="R46" s="166"/>
      <c r="S46" s="166"/>
      <c r="T46" s="166"/>
      <c r="U46" s="166"/>
      <c r="V46" s="166"/>
      <c r="W46" s="166"/>
      <c r="X46" s="166"/>
      <c r="Y46" s="347"/>
      <c r="Z46" s="506"/>
      <c r="AA46" s="166"/>
      <c r="AB46" s="347"/>
      <c r="AC46" s="467"/>
      <c r="AD46" s="166"/>
      <c r="AE46" s="347"/>
      <c r="AF46" s="508"/>
      <c r="AG46" s="166"/>
      <c r="AH46" s="166"/>
      <c r="AI46" s="166"/>
      <c r="AJ46" s="166"/>
      <c r="AK46" s="166"/>
      <c r="AL46" s="166"/>
      <c r="AM46" s="166"/>
      <c r="AN46" s="166"/>
      <c r="AO46" s="166"/>
      <c r="AP46" s="347"/>
      <c r="AQ46" s="506"/>
      <c r="AR46" s="166"/>
      <c r="AS46" s="348"/>
      <c r="AT46" s="25"/>
      <c r="AU46" s="25"/>
    </row>
    <row r="47" spans="1:47" s="4" customFormat="1" ht="11.25" x14ac:dyDescent="0.15">
      <c r="A47" s="25"/>
      <c r="B47" s="509" t="s">
        <v>205</v>
      </c>
      <c r="C47" s="510"/>
      <c r="D47" s="510"/>
      <c r="E47" s="510"/>
      <c r="F47" s="510"/>
      <c r="G47" s="510"/>
      <c r="H47" s="510"/>
      <c r="I47" s="510"/>
      <c r="J47" s="510"/>
      <c r="K47" s="510"/>
      <c r="L47" s="511"/>
      <c r="M47" s="438"/>
      <c r="N47" s="165"/>
      <c r="O47" s="471" t="s">
        <v>21</v>
      </c>
      <c r="P47" s="507" t="s">
        <v>80</v>
      </c>
      <c r="Q47" s="165"/>
      <c r="R47" s="165"/>
      <c r="S47" s="165"/>
      <c r="T47" s="165"/>
      <c r="U47" s="165"/>
      <c r="V47" s="165"/>
      <c r="W47" s="165"/>
      <c r="X47" s="165"/>
      <c r="Y47" s="471" t="s">
        <v>82</v>
      </c>
      <c r="Z47" s="505"/>
      <c r="AA47" s="165"/>
      <c r="AB47" s="471" t="s">
        <v>90</v>
      </c>
      <c r="AC47" s="438"/>
      <c r="AD47" s="165"/>
      <c r="AE47" s="471" t="s">
        <v>21</v>
      </c>
      <c r="AF47" s="507" t="s">
        <v>80</v>
      </c>
      <c r="AG47" s="165"/>
      <c r="AH47" s="165"/>
      <c r="AI47" s="165"/>
      <c r="AJ47" s="165"/>
      <c r="AK47" s="165"/>
      <c r="AL47" s="165"/>
      <c r="AM47" s="165"/>
      <c r="AN47" s="165"/>
      <c r="AO47" s="165"/>
      <c r="AP47" s="471" t="s">
        <v>82</v>
      </c>
      <c r="AQ47" s="505"/>
      <c r="AR47" s="165"/>
      <c r="AS47" s="428" t="s">
        <v>90</v>
      </c>
      <c r="AT47" s="25"/>
      <c r="AU47" s="25"/>
    </row>
    <row r="48" spans="1:47" s="4" customFormat="1" ht="11.25" x14ac:dyDescent="0.15">
      <c r="A48" s="25"/>
      <c r="B48" s="512"/>
      <c r="C48" s="513"/>
      <c r="D48" s="513"/>
      <c r="E48" s="513"/>
      <c r="F48" s="513"/>
      <c r="G48" s="513"/>
      <c r="H48" s="513"/>
      <c r="I48" s="513"/>
      <c r="J48" s="513"/>
      <c r="K48" s="513"/>
      <c r="L48" s="514"/>
      <c r="M48" s="467"/>
      <c r="N48" s="166"/>
      <c r="O48" s="347"/>
      <c r="P48" s="508"/>
      <c r="Q48" s="166"/>
      <c r="R48" s="166"/>
      <c r="S48" s="166"/>
      <c r="T48" s="166"/>
      <c r="U48" s="166"/>
      <c r="V48" s="166"/>
      <c r="W48" s="166"/>
      <c r="X48" s="166"/>
      <c r="Y48" s="347"/>
      <c r="Z48" s="506"/>
      <c r="AA48" s="166"/>
      <c r="AB48" s="347"/>
      <c r="AC48" s="467"/>
      <c r="AD48" s="166"/>
      <c r="AE48" s="347"/>
      <c r="AF48" s="508"/>
      <c r="AG48" s="166"/>
      <c r="AH48" s="166"/>
      <c r="AI48" s="166"/>
      <c r="AJ48" s="166"/>
      <c r="AK48" s="166"/>
      <c r="AL48" s="166"/>
      <c r="AM48" s="166"/>
      <c r="AN48" s="166"/>
      <c r="AO48" s="166"/>
      <c r="AP48" s="347"/>
      <c r="AQ48" s="506"/>
      <c r="AR48" s="166"/>
      <c r="AS48" s="348"/>
      <c r="AT48" s="25"/>
      <c r="AU48" s="25"/>
    </row>
    <row r="49" spans="1:47" s="3" customFormat="1" ht="11.25" customHeight="1" x14ac:dyDescent="0.15">
      <c r="A49" s="25"/>
      <c r="B49" s="25" t="s">
        <v>480</v>
      </c>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6"/>
      <c r="AU49" s="26"/>
    </row>
    <row r="50" spans="1:47" s="3" customFormat="1" ht="11.25" customHeight="1" x14ac:dyDescent="0.1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6"/>
      <c r="AU50" s="26"/>
    </row>
  </sheetData>
  <mergeCells count="162">
    <mergeCell ref="A1:Q2"/>
    <mergeCell ref="AG2:AR2"/>
    <mergeCell ref="B3:Z4"/>
    <mergeCell ref="B5:L7"/>
    <mergeCell ref="M5:O5"/>
    <mergeCell ref="P5:R5"/>
    <mergeCell ref="S5:AR5"/>
    <mergeCell ref="M6:O7"/>
    <mergeCell ref="P6:R7"/>
    <mergeCell ref="S6:AR7"/>
    <mergeCell ref="B11:L13"/>
    <mergeCell ref="M11:O11"/>
    <mergeCell ref="P11:R11"/>
    <mergeCell ref="S11:AR11"/>
    <mergeCell ref="M12:O13"/>
    <mergeCell ref="P12:R13"/>
    <mergeCell ref="S12:AR13"/>
    <mergeCell ref="B8:L10"/>
    <mergeCell ref="M8:O8"/>
    <mergeCell ref="P8:R8"/>
    <mergeCell ref="S8:AR8"/>
    <mergeCell ref="M9:O10"/>
    <mergeCell ref="P9:R10"/>
    <mergeCell ref="S9:AR10"/>
    <mergeCell ref="B17:L19"/>
    <mergeCell ref="M17:O17"/>
    <mergeCell ref="P17:R17"/>
    <mergeCell ref="S17:AR17"/>
    <mergeCell ref="M18:O19"/>
    <mergeCell ref="P18:R19"/>
    <mergeCell ref="S18:AR19"/>
    <mergeCell ref="B14:L16"/>
    <mergeCell ref="M14:O14"/>
    <mergeCell ref="P14:R14"/>
    <mergeCell ref="S14:AR14"/>
    <mergeCell ref="M15:O16"/>
    <mergeCell ref="P15:R16"/>
    <mergeCell ref="S15:AR16"/>
    <mergeCell ref="B20:W21"/>
    <mergeCell ref="AG21:AR21"/>
    <mergeCell ref="B22:L24"/>
    <mergeCell ref="M22:O22"/>
    <mergeCell ref="P22:R22"/>
    <mergeCell ref="S22:AR22"/>
    <mergeCell ref="M23:O24"/>
    <mergeCell ref="P23:R24"/>
    <mergeCell ref="S23:AR24"/>
    <mergeCell ref="B28:L30"/>
    <mergeCell ref="M28:O28"/>
    <mergeCell ref="P28:R28"/>
    <mergeCell ref="S28:AR28"/>
    <mergeCell ref="M29:O30"/>
    <mergeCell ref="P29:R30"/>
    <mergeCell ref="S29:AR30"/>
    <mergeCell ref="B25:L27"/>
    <mergeCell ref="M25:O25"/>
    <mergeCell ref="P25:R25"/>
    <mergeCell ref="S25:AR25"/>
    <mergeCell ref="M26:O27"/>
    <mergeCell ref="P26:R27"/>
    <mergeCell ref="S26:AR27"/>
    <mergeCell ref="A32:X33"/>
    <mergeCell ref="B34:L36"/>
    <mergeCell ref="M34:AS34"/>
    <mergeCell ref="M35:AB35"/>
    <mergeCell ref="AC35:AS35"/>
    <mergeCell ref="M36:O36"/>
    <mergeCell ref="P36:Y36"/>
    <mergeCell ref="Z36:AB36"/>
    <mergeCell ref="AC36:AE36"/>
    <mergeCell ref="AF36:AP36"/>
    <mergeCell ref="AE37:AE38"/>
    <mergeCell ref="AF37:AF38"/>
    <mergeCell ref="AG37:AO38"/>
    <mergeCell ref="AP37:AP38"/>
    <mergeCell ref="AQ37:AR38"/>
    <mergeCell ref="AS37:AS38"/>
    <mergeCell ref="AQ36:AS36"/>
    <mergeCell ref="B37:L38"/>
    <mergeCell ref="M37:N38"/>
    <mergeCell ref="O37:O38"/>
    <mergeCell ref="P37:P38"/>
    <mergeCell ref="Q37:X38"/>
    <mergeCell ref="Y37:Y38"/>
    <mergeCell ref="Z37:AA38"/>
    <mergeCell ref="AB37:AB38"/>
    <mergeCell ref="AC37:AD38"/>
    <mergeCell ref="AP39:AP40"/>
    <mergeCell ref="AQ39:AR40"/>
    <mergeCell ref="AS39:AS40"/>
    <mergeCell ref="B41:L42"/>
    <mergeCell ref="M41:N42"/>
    <mergeCell ref="O41:O42"/>
    <mergeCell ref="P41:P42"/>
    <mergeCell ref="Q41:X42"/>
    <mergeCell ref="Y41:Y42"/>
    <mergeCell ref="Z41:AA42"/>
    <mergeCell ref="Z39:AA40"/>
    <mergeCell ref="AB39:AB40"/>
    <mergeCell ref="AC39:AD40"/>
    <mergeCell ref="AE39:AE40"/>
    <mergeCell ref="AF39:AF40"/>
    <mergeCell ref="AG39:AO40"/>
    <mergeCell ref="B39:L40"/>
    <mergeCell ref="M39:N40"/>
    <mergeCell ref="O39:O40"/>
    <mergeCell ref="P39:P40"/>
    <mergeCell ref="Q39:X40"/>
    <mergeCell ref="Y39:Y40"/>
    <mergeCell ref="AQ41:AR42"/>
    <mergeCell ref="AS41:AS42"/>
    <mergeCell ref="B43:L44"/>
    <mergeCell ref="M43:N44"/>
    <mergeCell ref="O43:O44"/>
    <mergeCell ref="P43:P44"/>
    <mergeCell ref="Q43:X44"/>
    <mergeCell ref="Y43:Y44"/>
    <mergeCell ref="Z43:AA44"/>
    <mergeCell ref="AB43:AB44"/>
    <mergeCell ref="AB41:AB42"/>
    <mergeCell ref="AC41:AD42"/>
    <mergeCell ref="AE41:AE42"/>
    <mergeCell ref="AF41:AF42"/>
    <mergeCell ref="AG41:AO42"/>
    <mergeCell ref="AP41:AP42"/>
    <mergeCell ref="AP45:AP46"/>
    <mergeCell ref="AQ45:AR46"/>
    <mergeCell ref="AS45:AS46"/>
    <mergeCell ref="AS43:AS44"/>
    <mergeCell ref="AC43:AD44"/>
    <mergeCell ref="AE43:AE44"/>
    <mergeCell ref="AF43:AF44"/>
    <mergeCell ref="AG43:AO44"/>
    <mergeCell ref="AP43:AP44"/>
    <mergeCell ref="AQ43:AR44"/>
    <mergeCell ref="B47:L48"/>
    <mergeCell ref="M47:N48"/>
    <mergeCell ref="O47:O48"/>
    <mergeCell ref="P47:P48"/>
    <mergeCell ref="Q47:X48"/>
    <mergeCell ref="Y47:Y48"/>
    <mergeCell ref="AE45:AE46"/>
    <mergeCell ref="AF45:AF46"/>
    <mergeCell ref="AG45:AO46"/>
    <mergeCell ref="B45:L46"/>
    <mergeCell ref="M45:N46"/>
    <mergeCell ref="O45:O46"/>
    <mergeCell ref="P45:P46"/>
    <mergeCell ref="Q45:X46"/>
    <mergeCell ref="Y45:Y46"/>
    <mergeCell ref="Z45:AA46"/>
    <mergeCell ref="AB45:AB46"/>
    <mergeCell ref="AC45:AD46"/>
    <mergeCell ref="AP47:AP48"/>
    <mergeCell ref="AQ47:AR48"/>
    <mergeCell ref="AS47:AS48"/>
    <mergeCell ref="Z47:AA48"/>
    <mergeCell ref="AB47:AB48"/>
    <mergeCell ref="AC47:AD48"/>
    <mergeCell ref="AE47:AE48"/>
    <mergeCell ref="AF47:AF48"/>
    <mergeCell ref="AG47:AO48"/>
  </mergeCells>
  <phoneticPr fontId="2"/>
  <dataValidations count="1">
    <dataValidation type="list" allowBlank="1" showInputMessage="1" showErrorMessage="1" sqref="P6 M6 M9 P9 M12 P12 M15 P15 M18 P18 M23 P23 M26 P26 M29 P29" xr:uid="{00000000-0002-0000-04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H69"/>
  <sheetViews>
    <sheetView view="pageBreakPreview" zoomScaleNormal="100" zoomScaleSheetLayoutView="100" workbookViewId="0">
      <selection sqref="A1:V2"/>
    </sheetView>
  </sheetViews>
  <sheetFormatPr defaultRowHeight="13.5" x14ac:dyDescent="0.15"/>
  <cols>
    <col min="1" max="50" width="1.875" customWidth="1"/>
  </cols>
  <sheetData>
    <row r="1" spans="1:60" s="3" customFormat="1" ht="11.25" customHeight="1" x14ac:dyDescent="0.15">
      <c r="A1" s="424" t="s">
        <v>455</v>
      </c>
      <c r="B1" s="424"/>
      <c r="C1" s="424"/>
      <c r="D1" s="424"/>
      <c r="E1" s="424"/>
      <c r="F1" s="424"/>
      <c r="G1" s="424"/>
      <c r="H1" s="424"/>
      <c r="I1" s="424"/>
      <c r="J1" s="424"/>
      <c r="K1" s="424"/>
      <c r="L1" s="424"/>
      <c r="M1" s="424"/>
      <c r="N1" s="424"/>
      <c r="O1" s="424"/>
      <c r="P1" s="424"/>
      <c r="Q1" s="424"/>
      <c r="R1" s="424"/>
      <c r="S1" s="424"/>
      <c r="T1" s="424"/>
      <c r="U1" s="424"/>
      <c r="V1" s="42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60" s="3" customFormat="1" ht="11.25" customHeight="1" x14ac:dyDescent="0.15">
      <c r="A2" s="424"/>
      <c r="B2" s="424"/>
      <c r="C2" s="424"/>
      <c r="D2" s="424"/>
      <c r="E2" s="424"/>
      <c r="F2" s="424"/>
      <c r="G2" s="424"/>
      <c r="H2" s="424"/>
      <c r="I2" s="424"/>
      <c r="J2" s="424"/>
      <c r="K2" s="424"/>
      <c r="L2" s="424"/>
      <c r="M2" s="424"/>
      <c r="N2" s="424"/>
      <c r="O2" s="424"/>
      <c r="P2" s="424"/>
      <c r="Q2" s="424"/>
      <c r="R2" s="424"/>
      <c r="S2" s="424"/>
      <c r="T2" s="424"/>
      <c r="U2" s="424"/>
      <c r="V2" s="42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60" s="3" customFormat="1" ht="11.25" customHeight="1" x14ac:dyDescent="0.15">
      <c r="A3" s="14"/>
      <c r="B3" s="561" t="s">
        <v>14</v>
      </c>
      <c r="C3" s="561"/>
      <c r="D3" s="561"/>
      <c r="E3" s="561"/>
      <c r="F3" s="561"/>
      <c r="G3" s="561"/>
      <c r="H3" s="561"/>
      <c r="I3" s="561"/>
      <c r="J3" s="561"/>
      <c r="K3" s="561"/>
      <c r="L3" s="561"/>
      <c r="M3" s="561"/>
      <c r="N3" s="561"/>
      <c r="O3" s="561"/>
      <c r="P3" s="561"/>
      <c r="Q3" s="561"/>
      <c r="R3" s="561"/>
      <c r="S3" s="561"/>
      <c r="T3" s="561"/>
      <c r="U3" s="561"/>
      <c r="V3" s="561"/>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60" s="3" customFormat="1" ht="11.25" customHeight="1" x14ac:dyDescent="0.15">
      <c r="A4" s="14"/>
      <c r="B4" s="561"/>
      <c r="C4" s="561"/>
      <c r="D4" s="561"/>
      <c r="E4" s="561"/>
      <c r="F4" s="561"/>
      <c r="G4" s="561"/>
      <c r="H4" s="561"/>
      <c r="I4" s="561"/>
      <c r="J4" s="561"/>
      <c r="K4" s="561"/>
      <c r="L4" s="561"/>
      <c r="M4" s="561"/>
      <c r="N4" s="561"/>
      <c r="O4" s="561"/>
      <c r="P4" s="561"/>
      <c r="Q4" s="561"/>
      <c r="R4" s="561"/>
      <c r="S4" s="561"/>
      <c r="T4" s="561"/>
      <c r="U4" s="561"/>
      <c r="V4" s="561"/>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60" s="3" customFormat="1" ht="11.25" customHeight="1" x14ac:dyDescent="0.15">
      <c r="A5" s="14"/>
      <c r="B5" s="280" t="s">
        <v>15</v>
      </c>
      <c r="C5" s="281"/>
      <c r="D5" s="281"/>
      <c r="E5" s="281"/>
      <c r="F5" s="281"/>
      <c r="G5" s="281"/>
      <c r="H5" s="281"/>
      <c r="I5" s="281"/>
      <c r="J5" s="281"/>
      <c r="K5" s="281"/>
      <c r="L5" s="572" t="s">
        <v>140</v>
      </c>
      <c r="M5" s="471"/>
      <c r="N5" s="165"/>
      <c r="O5" s="165"/>
      <c r="P5" s="471" t="s">
        <v>18</v>
      </c>
      <c r="Q5" s="165"/>
      <c r="R5" s="165"/>
      <c r="S5" s="471" t="s">
        <v>4</v>
      </c>
      <c r="T5" s="165"/>
      <c r="U5" s="165"/>
      <c r="V5" s="428" t="s">
        <v>3</v>
      </c>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Z5" s="75"/>
      <c r="BA5" s="75"/>
      <c r="BB5" s="75"/>
      <c r="BC5" s="75"/>
      <c r="BD5" s="75"/>
      <c r="BE5" s="75"/>
      <c r="BF5" s="75"/>
      <c r="BG5" s="75"/>
      <c r="BH5" s="75"/>
    </row>
    <row r="6" spans="1:60" s="3" customFormat="1" ht="11.25" customHeight="1" x14ac:dyDescent="0.15">
      <c r="A6" s="14"/>
      <c r="B6" s="286"/>
      <c r="C6" s="287"/>
      <c r="D6" s="287"/>
      <c r="E6" s="287"/>
      <c r="F6" s="287"/>
      <c r="G6" s="287"/>
      <c r="H6" s="287"/>
      <c r="I6" s="287"/>
      <c r="J6" s="287"/>
      <c r="K6" s="287"/>
      <c r="L6" s="593"/>
      <c r="M6" s="345"/>
      <c r="N6" s="470"/>
      <c r="O6" s="470"/>
      <c r="P6" s="345"/>
      <c r="Q6" s="470"/>
      <c r="R6" s="470"/>
      <c r="S6" s="345"/>
      <c r="T6" s="470"/>
      <c r="U6" s="470"/>
      <c r="V6" s="346"/>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Z6" s="75"/>
      <c r="BA6" s="75"/>
      <c r="BB6" s="75"/>
      <c r="BC6" s="75"/>
      <c r="BD6" s="75"/>
      <c r="BE6" s="75"/>
      <c r="BF6" s="75"/>
      <c r="BG6" s="75"/>
      <c r="BH6" s="75"/>
    </row>
    <row r="7" spans="1:60" s="3" customFormat="1" ht="11.25" customHeight="1" x14ac:dyDescent="0.15">
      <c r="A7" s="14"/>
      <c r="B7" s="280" t="s">
        <v>19</v>
      </c>
      <c r="C7" s="281"/>
      <c r="D7" s="281"/>
      <c r="E7" s="281"/>
      <c r="F7" s="281"/>
      <c r="G7" s="281"/>
      <c r="H7" s="281"/>
      <c r="I7" s="281"/>
      <c r="J7" s="281"/>
      <c r="K7" s="281"/>
      <c r="L7" s="572" t="s">
        <v>140</v>
      </c>
      <c r="M7" s="471"/>
      <c r="N7" s="165"/>
      <c r="O7" s="165"/>
      <c r="P7" s="471" t="s">
        <v>18</v>
      </c>
      <c r="Q7" s="165"/>
      <c r="R7" s="165"/>
      <c r="S7" s="471" t="s">
        <v>4</v>
      </c>
      <c r="T7" s="165"/>
      <c r="U7" s="165"/>
      <c r="V7" s="428" t="s">
        <v>3</v>
      </c>
      <c r="W7" s="509" t="s">
        <v>104</v>
      </c>
      <c r="X7" s="510"/>
      <c r="Y7" s="510"/>
      <c r="Z7" s="510"/>
      <c r="AA7" s="510"/>
      <c r="AB7" s="510"/>
      <c r="AC7" s="510"/>
      <c r="AD7" s="510"/>
      <c r="AE7" s="510"/>
      <c r="AF7" s="510"/>
      <c r="AG7" s="511"/>
      <c r="AH7" s="438"/>
      <c r="AI7" s="566"/>
      <c r="AJ7" s="566"/>
      <c r="AK7" s="566"/>
      <c r="AL7" s="566"/>
      <c r="AM7" s="566"/>
      <c r="AN7" s="566"/>
      <c r="AO7" s="566"/>
      <c r="AP7" s="566"/>
      <c r="AQ7" s="566"/>
      <c r="AR7" s="566"/>
      <c r="AS7" s="566"/>
      <c r="AT7" s="566"/>
      <c r="AU7" s="566"/>
      <c r="AV7" s="598"/>
      <c r="AW7" s="14"/>
      <c r="AX7" s="14"/>
      <c r="AZ7" s="75"/>
      <c r="BA7" s="75"/>
      <c r="BB7" s="75"/>
      <c r="BC7" s="75"/>
      <c r="BD7" s="75"/>
      <c r="BE7" s="75"/>
      <c r="BF7" s="75"/>
      <c r="BG7" s="75"/>
      <c r="BH7" s="75"/>
    </row>
    <row r="8" spans="1:60" s="3" customFormat="1" ht="11.25" customHeight="1" x14ac:dyDescent="0.15">
      <c r="A8" s="14"/>
      <c r="B8" s="286"/>
      <c r="C8" s="287"/>
      <c r="D8" s="287"/>
      <c r="E8" s="287"/>
      <c r="F8" s="287"/>
      <c r="G8" s="287"/>
      <c r="H8" s="287"/>
      <c r="I8" s="287"/>
      <c r="J8" s="287"/>
      <c r="K8" s="287"/>
      <c r="L8" s="588"/>
      <c r="M8" s="347"/>
      <c r="N8" s="166"/>
      <c r="O8" s="166"/>
      <c r="P8" s="347"/>
      <c r="Q8" s="166"/>
      <c r="R8" s="166"/>
      <c r="S8" s="347"/>
      <c r="T8" s="166"/>
      <c r="U8" s="166"/>
      <c r="V8" s="348"/>
      <c r="W8" s="512"/>
      <c r="X8" s="513"/>
      <c r="Y8" s="513"/>
      <c r="Z8" s="513"/>
      <c r="AA8" s="513"/>
      <c r="AB8" s="513"/>
      <c r="AC8" s="513"/>
      <c r="AD8" s="513"/>
      <c r="AE8" s="513"/>
      <c r="AF8" s="513"/>
      <c r="AG8" s="514"/>
      <c r="AH8" s="599"/>
      <c r="AI8" s="567"/>
      <c r="AJ8" s="567"/>
      <c r="AK8" s="567"/>
      <c r="AL8" s="567"/>
      <c r="AM8" s="567"/>
      <c r="AN8" s="567"/>
      <c r="AO8" s="567"/>
      <c r="AP8" s="567"/>
      <c r="AQ8" s="567"/>
      <c r="AR8" s="567"/>
      <c r="AS8" s="567"/>
      <c r="AT8" s="567"/>
      <c r="AU8" s="567"/>
      <c r="AV8" s="600"/>
      <c r="AW8" s="14"/>
      <c r="AX8" s="14"/>
      <c r="AZ8" s="75"/>
      <c r="BA8" s="75"/>
      <c r="BB8" s="75"/>
      <c r="BC8" s="75"/>
      <c r="BD8" s="75"/>
      <c r="BE8" s="75"/>
      <c r="BF8" s="75"/>
      <c r="BG8" s="75"/>
      <c r="BH8" s="75"/>
    </row>
    <row r="9" spans="1:60" s="3" customFormat="1" ht="6" customHeight="1" x14ac:dyDescent="0.15">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Z9" s="75"/>
      <c r="BA9" s="75"/>
      <c r="BB9" s="75"/>
      <c r="BC9" s="75"/>
      <c r="BD9" s="75"/>
      <c r="BE9" s="75"/>
      <c r="BF9" s="75"/>
      <c r="BG9" s="75"/>
      <c r="BH9" s="75"/>
    </row>
    <row r="10" spans="1:60" s="3" customFormat="1" ht="11.25" customHeight="1" x14ac:dyDescent="0.15">
      <c r="A10" s="14"/>
      <c r="B10" s="525"/>
      <c r="C10" s="526"/>
      <c r="D10" s="526"/>
      <c r="E10" s="526"/>
      <c r="F10" s="526"/>
      <c r="G10" s="526"/>
      <c r="H10" s="526"/>
      <c r="I10" s="526"/>
      <c r="J10" s="526"/>
      <c r="K10" s="527"/>
      <c r="L10" s="509" t="s">
        <v>122</v>
      </c>
      <c r="M10" s="281"/>
      <c r="N10" s="281"/>
      <c r="O10" s="281"/>
      <c r="P10" s="282"/>
      <c r="Q10" s="555" t="s">
        <v>544</v>
      </c>
      <c r="R10" s="556"/>
      <c r="S10" s="556"/>
      <c r="T10" s="556"/>
      <c r="U10" s="556"/>
      <c r="V10" s="556"/>
      <c r="W10" s="556"/>
      <c r="X10" s="556"/>
      <c r="Y10" s="556"/>
      <c r="Z10" s="556"/>
      <c r="AA10" s="556"/>
      <c r="AB10" s="556"/>
      <c r="AC10" s="556"/>
      <c r="AD10" s="556"/>
      <c r="AE10" s="556"/>
      <c r="AF10" s="556"/>
      <c r="AG10" s="556"/>
      <c r="AH10" s="556"/>
      <c r="AI10" s="556"/>
      <c r="AJ10" s="556"/>
      <c r="AK10" s="556"/>
      <c r="AL10" s="557"/>
      <c r="AM10" s="14"/>
      <c r="AN10" s="14"/>
      <c r="AO10" s="14"/>
      <c r="AP10" s="14"/>
      <c r="AQ10" s="14"/>
      <c r="AR10" s="14"/>
      <c r="AS10" s="14"/>
      <c r="AT10" s="14"/>
      <c r="AU10" s="14"/>
      <c r="AV10" s="14"/>
      <c r="AW10" s="14"/>
      <c r="AX10" s="14"/>
      <c r="AY10" s="75"/>
      <c r="AZ10" s="75"/>
      <c r="BA10" s="75"/>
      <c r="BB10" s="75"/>
      <c r="BC10" s="75"/>
      <c r="BD10" s="75"/>
      <c r="BE10" s="75"/>
      <c r="BF10" s="75"/>
      <c r="BG10" s="75"/>
      <c r="BH10" s="75"/>
    </row>
    <row r="11" spans="1:60" s="7" customFormat="1" ht="11.25" customHeight="1" x14ac:dyDescent="0.15">
      <c r="A11" s="16"/>
      <c r="B11" s="528"/>
      <c r="C11" s="529"/>
      <c r="D11" s="529"/>
      <c r="E11" s="529"/>
      <c r="F11" s="529"/>
      <c r="G11" s="529"/>
      <c r="H11" s="529"/>
      <c r="I11" s="529"/>
      <c r="J11" s="529"/>
      <c r="K11" s="530"/>
      <c r="L11" s="283"/>
      <c r="M11" s="284"/>
      <c r="N11" s="284"/>
      <c r="O11" s="284"/>
      <c r="P11" s="285"/>
      <c r="Q11" s="562" t="s">
        <v>123</v>
      </c>
      <c r="R11" s="563"/>
      <c r="S11" s="563"/>
      <c r="T11" s="563"/>
      <c r="U11" s="563"/>
      <c r="V11" s="563"/>
      <c r="W11" s="563"/>
      <c r="X11" s="563"/>
      <c r="Y11" s="563"/>
      <c r="Z11" s="563"/>
      <c r="AA11" s="564"/>
      <c r="AB11" s="562" t="s">
        <v>124</v>
      </c>
      <c r="AC11" s="563"/>
      <c r="AD11" s="563"/>
      <c r="AE11" s="563"/>
      <c r="AF11" s="563"/>
      <c r="AG11" s="563"/>
      <c r="AH11" s="563"/>
      <c r="AI11" s="563"/>
      <c r="AJ11" s="563"/>
      <c r="AK11" s="563"/>
      <c r="AL11" s="564"/>
      <c r="AM11" s="16"/>
      <c r="AN11" s="16"/>
      <c r="AO11" s="16"/>
      <c r="AP11" s="16"/>
      <c r="AQ11" s="16"/>
      <c r="AR11" s="16"/>
      <c r="AS11" s="16"/>
      <c r="AT11" s="16"/>
      <c r="AU11" s="16"/>
      <c r="AV11" s="16"/>
      <c r="AW11" s="16"/>
      <c r="AX11" s="16"/>
      <c r="AY11" s="131"/>
      <c r="AZ11" s="131"/>
      <c r="BA11" s="131"/>
      <c r="BB11" s="131"/>
      <c r="BC11" s="131"/>
      <c r="BD11" s="131"/>
      <c r="BE11" s="131"/>
      <c r="BF11" s="131"/>
      <c r="BG11" s="131"/>
      <c r="BH11" s="131"/>
    </row>
    <row r="12" spans="1:60" s="7" customFormat="1" ht="11.25" customHeight="1" x14ac:dyDescent="0.15">
      <c r="A12" s="16"/>
      <c r="B12" s="531"/>
      <c r="C12" s="532"/>
      <c r="D12" s="532"/>
      <c r="E12" s="532"/>
      <c r="F12" s="532"/>
      <c r="G12" s="532"/>
      <c r="H12" s="532"/>
      <c r="I12" s="532"/>
      <c r="J12" s="532"/>
      <c r="K12" s="533"/>
      <c r="L12" s="286"/>
      <c r="M12" s="287"/>
      <c r="N12" s="287"/>
      <c r="O12" s="287"/>
      <c r="P12" s="288"/>
      <c r="Q12" s="286" t="s">
        <v>128</v>
      </c>
      <c r="R12" s="287"/>
      <c r="S12" s="287"/>
      <c r="T12" s="538" t="s">
        <v>22</v>
      </c>
      <c r="U12" s="522"/>
      <c r="V12" s="522"/>
      <c r="W12" s="522"/>
      <c r="X12" s="522"/>
      <c r="Y12" s="522"/>
      <c r="Z12" s="522"/>
      <c r="AA12" s="523"/>
      <c r="AB12" s="286" t="s">
        <v>128</v>
      </c>
      <c r="AC12" s="287"/>
      <c r="AD12" s="287"/>
      <c r="AE12" s="538" t="s">
        <v>22</v>
      </c>
      <c r="AF12" s="522"/>
      <c r="AG12" s="522"/>
      <c r="AH12" s="522"/>
      <c r="AI12" s="522"/>
      <c r="AJ12" s="522"/>
      <c r="AK12" s="522"/>
      <c r="AL12" s="523"/>
      <c r="AM12" s="16"/>
      <c r="AN12" s="16"/>
      <c r="AO12" s="16"/>
      <c r="AP12" s="16"/>
      <c r="AQ12" s="16"/>
      <c r="AR12" s="16"/>
      <c r="AS12" s="16"/>
      <c r="AT12" s="16"/>
      <c r="AU12" s="16"/>
      <c r="AV12" s="16"/>
      <c r="AW12" s="16"/>
      <c r="AX12" s="16"/>
      <c r="AY12" s="131"/>
      <c r="AZ12" s="131"/>
      <c r="BA12" s="131"/>
      <c r="BB12" s="131"/>
      <c r="BC12" s="131"/>
      <c r="BD12" s="131"/>
      <c r="BE12" s="131"/>
      <c r="BF12" s="131"/>
      <c r="BG12" s="131"/>
      <c r="BH12" s="131"/>
    </row>
    <row r="13" spans="1:60" s="3" customFormat="1" ht="11.25" customHeight="1" x14ac:dyDescent="0.15">
      <c r="A13" s="14"/>
      <c r="B13" s="364" t="s">
        <v>20</v>
      </c>
      <c r="C13" s="364"/>
      <c r="D13" s="369" t="s">
        <v>16</v>
      </c>
      <c r="E13" s="369"/>
      <c r="F13" s="369"/>
      <c r="G13" s="369"/>
      <c r="H13" s="369"/>
      <c r="I13" s="369"/>
      <c r="J13" s="369"/>
      <c r="K13" s="398"/>
      <c r="L13" s="438"/>
      <c r="M13" s="165"/>
      <c r="N13" s="165"/>
      <c r="O13" s="165"/>
      <c r="P13" s="594" t="s">
        <v>21</v>
      </c>
      <c r="Q13" s="438"/>
      <c r="R13" s="165"/>
      <c r="S13" s="471" t="s">
        <v>21</v>
      </c>
      <c r="T13" s="507" t="s">
        <v>80</v>
      </c>
      <c r="U13" s="165"/>
      <c r="V13" s="165"/>
      <c r="W13" s="165"/>
      <c r="X13" s="165"/>
      <c r="Y13" s="165"/>
      <c r="Z13" s="165"/>
      <c r="AA13" s="428" t="s">
        <v>82</v>
      </c>
      <c r="AB13" s="438"/>
      <c r="AC13" s="165"/>
      <c r="AD13" s="471" t="s">
        <v>21</v>
      </c>
      <c r="AE13" s="507" t="s">
        <v>80</v>
      </c>
      <c r="AF13" s="165"/>
      <c r="AG13" s="165"/>
      <c r="AH13" s="165"/>
      <c r="AI13" s="165"/>
      <c r="AJ13" s="165"/>
      <c r="AK13" s="165"/>
      <c r="AL13" s="428" t="s">
        <v>82</v>
      </c>
      <c r="AM13" s="14"/>
      <c r="AN13" s="14"/>
      <c r="AO13" s="14"/>
      <c r="AP13" s="14"/>
      <c r="AQ13" s="14"/>
      <c r="AR13" s="14"/>
      <c r="AS13" s="14"/>
      <c r="AT13" s="14"/>
      <c r="AU13" s="14"/>
      <c r="AV13" s="14"/>
      <c r="AW13" s="14"/>
      <c r="AX13" s="14"/>
      <c r="AY13" s="75"/>
      <c r="AZ13" s="75"/>
      <c r="BA13" s="75"/>
      <c r="BB13" s="75"/>
      <c r="BC13" s="75"/>
      <c r="BD13" s="75"/>
      <c r="BE13" s="75"/>
      <c r="BF13" s="75"/>
      <c r="BG13" s="75"/>
      <c r="BH13" s="75"/>
    </row>
    <row r="14" spans="1:60" s="3" customFormat="1" ht="11.25" customHeight="1" x14ac:dyDescent="0.15">
      <c r="A14" s="14"/>
      <c r="B14" s="364"/>
      <c r="C14" s="364"/>
      <c r="D14" s="369"/>
      <c r="E14" s="369"/>
      <c r="F14" s="369"/>
      <c r="G14" s="369"/>
      <c r="H14" s="369"/>
      <c r="I14" s="369"/>
      <c r="J14" s="369"/>
      <c r="K14" s="398"/>
      <c r="L14" s="467"/>
      <c r="M14" s="166"/>
      <c r="N14" s="166"/>
      <c r="O14" s="166"/>
      <c r="P14" s="571"/>
      <c r="Q14" s="467"/>
      <c r="R14" s="166"/>
      <c r="S14" s="347"/>
      <c r="T14" s="508"/>
      <c r="U14" s="166"/>
      <c r="V14" s="166"/>
      <c r="W14" s="166"/>
      <c r="X14" s="166"/>
      <c r="Y14" s="166"/>
      <c r="Z14" s="166"/>
      <c r="AA14" s="348"/>
      <c r="AB14" s="467"/>
      <c r="AC14" s="166"/>
      <c r="AD14" s="347"/>
      <c r="AE14" s="508"/>
      <c r="AF14" s="166"/>
      <c r="AG14" s="166"/>
      <c r="AH14" s="166"/>
      <c r="AI14" s="166"/>
      <c r="AJ14" s="166"/>
      <c r="AK14" s="166"/>
      <c r="AL14" s="348"/>
      <c r="AM14" s="14"/>
      <c r="AN14" s="14"/>
      <c r="AO14" s="14"/>
      <c r="AP14" s="14"/>
      <c r="AQ14" s="14"/>
      <c r="AR14" s="14"/>
      <c r="AS14" s="14"/>
      <c r="AT14" s="14"/>
      <c r="AU14" s="14"/>
      <c r="AV14" s="14"/>
      <c r="AW14" s="14"/>
      <c r="AX14" s="14"/>
      <c r="AY14" s="75"/>
      <c r="AZ14" s="75"/>
      <c r="BA14" s="75"/>
      <c r="BB14" s="75"/>
      <c r="BC14" s="75"/>
      <c r="BD14" s="75"/>
      <c r="BE14" s="75"/>
      <c r="BF14" s="75"/>
      <c r="BG14" s="75"/>
      <c r="BH14" s="75"/>
    </row>
    <row r="15" spans="1:60" s="3" customFormat="1" ht="11.25" customHeight="1" x14ac:dyDescent="0.15">
      <c r="A15" s="14"/>
      <c r="B15" s="364"/>
      <c r="C15" s="364"/>
      <c r="D15" s="369" t="s">
        <v>17</v>
      </c>
      <c r="E15" s="369"/>
      <c r="F15" s="369"/>
      <c r="G15" s="369"/>
      <c r="H15" s="369"/>
      <c r="I15" s="369"/>
      <c r="J15" s="369"/>
      <c r="K15" s="369"/>
      <c r="L15" s="438"/>
      <c r="M15" s="165"/>
      <c r="N15" s="165"/>
      <c r="O15" s="165"/>
      <c r="P15" s="594" t="s">
        <v>21</v>
      </c>
      <c r="Q15" s="438"/>
      <c r="R15" s="165"/>
      <c r="S15" s="471" t="s">
        <v>21</v>
      </c>
      <c r="T15" s="507" t="s">
        <v>80</v>
      </c>
      <c r="U15" s="165"/>
      <c r="V15" s="165"/>
      <c r="W15" s="165"/>
      <c r="X15" s="165"/>
      <c r="Y15" s="165"/>
      <c r="Z15" s="165"/>
      <c r="AA15" s="428" t="s">
        <v>82</v>
      </c>
      <c r="AB15" s="438"/>
      <c r="AC15" s="165"/>
      <c r="AD15" s="471" t="s">
        <v>21</v>
      </c>
      <c r="AE15" s="507" t="s">
        <v>80</v>
      </c>
      <c r="AF15" s="165"/>
      <c r="AG15" s="165"/>
      <c r="AH15" s="165"/>
      <c r="AI15" s="165"/>
      <c r="AJ15" s="165"/>
      <c r="AK15" s="165"/>
      <c r="AL15" s="428" t="s">
        <v>82</v>
      </c>
      <c r="AM15" s="14"/>
      <c r="AN15" s="14"/>
      <c r="AO15" s="14"/>
      <c r="AP15" s="14"/>
      <c r="AQ15" s="14"/>
      <c r="AR15" s="14"/>
      <c r="AS15" s="14"/>
      <c r="AT15" s="14"/>
      <c r="AU15" s="14"/>
      <c r="AV15" s="14"/>
      <c r="AW15" s="14"/>
      <c r="AX15" s="14"/>
      <c r="AY15" s="75"/>
      <c r="AZ15" s="75"/>
      <c r="BA15" s="75"/>
      <c r="BB15" s="75"/>
      <c r="BC15" s="75"/>
      <c r="BD15" s="75"/>
      <c r="BE15" s="75"/>
      <c r="BF15" s="75"/>
      <c r="BG15" s="75"/>
      <c r="BH15" s="75"/>
    </row>
    <row r="16" spans="1:60" s="3" customFormat="1" ht="11.25" customHeight="1" x14ac:dyDescent="0.15">
      <c r="A16" s="14"/>
      <c r="B16" s="364"/>
      <c r="C16" s="364"/>
      <c r="D16" s="369"/>
      <c r="E16" s="369"/>
      <c r="F16" s="369"/>
      <c r="G16" s="369"/>
      <c r="H16" s="369"/>
      <c r="I16" s="369"/>
      <c r="J16" s="369"/>
      <c r="K16" s="369"/>
      <c r="L16" s="467"/>
      <c r="M16" s="166"/>
      <c r="N16" s="166"/>
      <c r="O16" s="166"/>
      <c r="P16" s="571"/>
      <c r="Q16" s="467"/>
      <c r="R16" s="166"/>
      <c r="S16" s="347"/>
      <c r="T16" s="508"/>
      <c r="U16" s="166"/>
      <c r="V16" s="166"/>
      <c r="W16" s="166"/>
      <c r="X16" s="166"/>
      <c r="Y16" s="166"/>
      <c r="Z16" s="166"/>
      <c r="AA16" s="348"/>
      <c r="AB16" s="467"/>
      <c r="AC16" s="166"/>
      <c r="AD16" s="347"/>
      <c r="AE16" s="508"/>
      <c r="AF16" s="166"/>
      <c r="AG16" s="166"/>
      <c r="AH16" s="166"/>
      <c r="AI16" s="166"/>
      <c r="AJ16" s="166"/>
      <c r="AK16" s="166"/>
      <c r="AL16" s="348"/>
      <c r="AM16" s="14"/>
      <c r="AN16" s="14"/>
      <c r="AO16" s="14"/>
      <c r="AP16" s="14"/>
      <c r="AQ16" s="14"/>
      <c r="AR16" s="14"/>
      <c r="AS16" s="14"/>
      <c r="AT16" s="14"/>
      <c r="AU16" s="14"/>
      <c r="AV16" s="14"/>
      <c r="AW16" s="14"/>
      <c r="AX16" s="14"/>
      <c r="AY16" s="75"/>
      <c r="AZ16" s="75"/>
      <c r="BA16" s="75"/>
      <c r="BB16" s="75"/>
      <c r="BC16" s="75"/>
      <c r="BD16" s="75"/>
      <c r="BE16" s="75"/>
      <c r="BF16" s="75"/>
      <c r="BG16" s="75"/>
      <c r="BH16" s="75"/>
    </row>
    <row r="17" spans="1:60" s="3" customFormat="1" ht="11.25" customHeight="1" x14ac:dyDescent="0.15">
      <c r="A17" s="14"/>
      <c r="B17" s="364"/>
      <c r="C17" s="364"/>
      <c r="D17" s="369" t="s">
        <v>34</v>
      </c>
      <c r="E17" s="369"/>
      <c r="F17" s="369"/>
      <c r="G17" s="369"/>
      <c r="H17" s="369"/>
      <c r="I17" s="369"/>
      <c r="J17" s="369"/>
      <c r="K17" s="369"/>
      <c r="L17" s="438"/>
      <c r="M17" s="165"/>
      <c r="N17" s="165"/>
      <c r="O17" s="165"/>
      <c r="P17" s="594" t="s">
        <v>21</v>
      </c>
      <c r="Q17" s="438"/>
      <c r="R17" s="165"/>
      <c r="S17" s="471" t="s">
        <v>21</v>
      </c>
      <c r="T17" s="507" t="s">
        <v>80</v>
      </c>
      <c r="U17" s="165"/>
      <c r="V17" s="165"/>
      <c r="W17" s="165"/>
      <c r="X17" s="165"/>
      <c r="Y17" s="165"/>
      <c r="Z17" s="165"/>
      <c r="AA17" s="428" t="s">
        <v>82</v>
      </c>
      <c r="AB17" s="438"/>
      <c r="AC17" s="165"/>
      <c r="AD17" s="471" t="s">
        <v>21</v>
      </c>
      <c r="AE17" s="507" t="s">
        <v>80</v>
      </c>
      <c r="AF17" s="165"/>
      <c r="AG17" s="165"/>
      <c r="AH17" s="165"/>
      <c r="AI17" s="165"/>
      <c r="AJ17" s="165"/>
      <c r="AK17" s="165"/>
      <c r="AL17" s="428" t="s">
        <v>82</v>
      </c>
      <c r="AM17" s="14"/>
      <c r="AN17" s="14"/>
      <c r="AO17" s="14"/>
      <c r="AP17" s="14"/>
      <c r="AQ17" s="14"/>
      <c r="AR17" s="14"/>
      <c r="AS17" s="14"/>
      <c r="AT17" s="14"/>
      <c r="AU17" s="14"/>
      <c r="AV17" s="14"/>
      <c r="AW17" s="14"/>
      <c r="AX17" s="14"/>
      <c r="AY17" s="75"/>
      <c r="AZ17" s="75"/>
      <c r="BA17" s="75"/>
      <c r="BB17" s="75"/>
      <c r="BC17" s="75"/>
      <c r="BD17" s="75"/>
      <c r="BE17" s="75"/>
      <c r="BF17" s="75"/>
      <c r="BG17" s="75"/>
      <c r="BH17" s="75"/>
    </row>
    <row r="18" spans="1:60" s="3" customFormat="1" ht="11.25" customHeight="1" x14ac:dyDescent="0.15">
      <c r="A18" s="14"/>
      <c r="B18" s="364"/>
      <c r="C18" s="364"/>
      <c r="D18" s="369"/>
      <c r="E18" s="369"/>
      <c r="F18" s="369"/>
      <c r="G18" s="369"/>
      <c r="H18" s="369"/>
      <c r="I18" s="369"/>
      <c r="J18" s="369"/>
      <c r="K18" s="369"/>
      <c r="L18" s="467"/>
      <c r="M18" s="166"/>
      <c r="N18" s="166"/>
      <c r="O18" s="166"/>
      <c r="P18" s="571"/>
      <c r="Q18" s="467"/>
      <c r="R18" s="166"/>
      <c r="S18" s="347"/>
      <c r="T18" s="508"/>
      <c r="U18" s="166"/>
      <c r="V18" s="166"/>
      <c r="W18" s="166"/>
      <c r="X18" s="166"/>
      <c r="Y18" s="166"/>
      <c r="Z18" s="166"/>
      <c r="AA18" s="348"/>
      <c r="AB18" s="467"/>
      <c r="AC18" s="166"/>
      <c r="AD18" s="347"/>
      <c r="AE18" s="508"/>
      <c r="AF18" s="166"/>
      <c r="AG18" s="166"/>
      <c r="AH18" s="166"/>
      <c r="AI18" s="166"/>
      <c r="AJ18" s="166"/>
      <c r="AK18" s="166"/>
      <c r="AL18" s="348"/>
      <c r="AM18" s="14"/>
      <c r="AN18" s="14"/>
      <c r="AO18" s="14"/>
      <c r="AP18" s="14"/>
      <c r="AQ18" s="14"/>
      <c r="AR18" s="14"/>
      <c r="AS18" s="14"/>
      <c r="AT18" s="14"/>
      <c r="AU18" s="14"/>
      <c r="AV18" s="14"/>
      <c r="AW18" s="14"/>
      <c r="AX18" s="14"/>
      <c r="AY18" s="75"/>
      <c r="AZ18" s="75"/>
      <c r="BA18" s="75"/>
      <c r="BB18" s="75"/>
      <c r="BC18" s="75"/>
      <c r="BD18" s="75"/>
      <c r="BE18" s="75"/>
      <c r="BF18" s="75"/>
      <c r="BG18" s="75"/>
      <c r="BH18" s="75"/>
    </row>
    <row r="19" spans="1:60" s="3" customFormat="1" ht="6" customHeight="1" x14ac:dyDescent="0.15">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Z19" s="75"/>
      <c r="BA19" s="75"/>
      <c r="BB19" s="75"/>
      <c r="BC19" s="75"/>
      <c r="BD19" s="75"/>
      <c r="BE19" s="75"/>
      <c r="BF19" s="75"/>
      <c r="BG19" s="75"/>
      <c r="BH19" s="75"/>
    </row>
    <row r="20" spans="1:60" s="3" customFormat="1" ht="11.25" customHeight="1" x14ac:dyDescent="0.15">
      <c r="A20" s="14"/>
      <c r="B20" s="280" t="s">
        <v>102</v>
      </c>
      <c r="C20" s="281"/>
      <c r="D20" s="281"/>
      <c r="E20" s="281"/>
      <c r="F20" s="281"/>
      <c r="G20" s="281"/>
      <c r="H20" s="281"/>
      <c r="I20" s="281"/>
      <c r="J20" s="281"/>
      <c r="K20" s="281"/>
      <c r="L20" s="572" t="s">
        <v>140</v>
      </c>
      <c r="M20" s="471"/>
      <c r="N20" s="165"/>
      <c r="O20" s="165"/>
      <c r="P20" s="471" t="s">
        <v>18</v>
      </c>
      <c r="Q20" s="165"/>
      <c r="R20" s="165"/>
      <c r="S20" s="471" t="s">
        <v>4</v>
      </c>
      <c r="T20" s="165"/>
      <c r="U20" s="165"/>
      <c r="V20" s="428" t="s">
        <v>3</v>
      </c>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Z20" s="75"/>
      <c r="BA20" s="75"/>
      <c r="BB20" s="75"/>
      <c r="BC20" s="75"/>
      <c r="BD20" s="75"/>
      <c r="BE20" s="75"/>
      <c r="BF20" s="75"/>
      <c r="BG20" s="75"/>
      <c r="BH20" s="75"/>
    </row>
    <row r="21" spans="1:60" s="3" customFormat="1" ht="11.25" customHeight="1" x14ac:dyDescent="0.15">
      <c r="A21" s="14"/>
      <c r="B21" s="286"/>
      <c r="C21" s="287"/>
      <c r="D21" s="287"/>
      <c r="E21" s="287"/>
      <c r="F21" s="287"/>
      <c r="G21" s="287"/>
      <c r="H21" s="287"/>
      <c r="I21" s="287"/>
      <c r="J21" s="287"/>
      <c r="K21" s="287"/>
      <c r="L21" s="593"/>
      <c r="M21" s="345"/>
      <c r="N21" s="470"/>
      <c r="O21" s="470"/>
      <c r="P21" s="345"/>
      <c r="Q21" s="470"/>
      <c r="R21" s="470"/>
      <c r="S21" s="345"/>
      <c r="T21" s="470"/>
      <c r="U21" s="470"/>
      <c r="V21" s="346"/>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Z21" s="75"/>
      <c r="BA21" s="75"/>
      <c r="BB21" s="75"/>
      <c r="BC21" s="75"/>
      <c r="BD21" s="75"/>
      <c r="BE21" s="75"/>
      <c r="BF21" s="75"/>
      <c r="BG21" s="75"/>
      <c r="BH21" s="75"/>
    </row>
    <row r="22" spans="1:60" s="3" customFormat="1" ht="11.25" customHeight="1" x14ac:dyDescent="0.15">
      <c r="A22" s="14"/>
      <c r="B22" s="280" t="s">
        <v>106</v>
      </c>
      <c r="C22" s="281"/>
      <c r="D22" s="281"/>
      <c r="E22" s="281"/>
      <c r="F22" s="281"/>
      <c r="G22" s="281"/>
      <c r="H22" s="282"/>
      <c r="I22" s="281" t="s">
        <v>71</v>
      </c>
      <c r="J22" s="281"/>
      <c r="K22" s="282"/>
      <c r="L22" s="595"/>
      <c r="M22" s="596"/>
      <c r="N22" s="596"/>
      <c r="O22" s="596"/>
      <c r="P22" s="596"/>
      <c r="Q22" s="596"/>
      <c r="R22" s="596"/>
      <c r="S22" s="596"/>
      <c r="T22" s="596"/>
      <c r="U22" s="596"/>
      <c r="V22" s="596"/>
      <c r="W22" s="596"/>
      <c r="X22" s="596"/>
      <c r="Y22" s="596"/>
      <c r="Z22" s="596"/>
      <c r="AA22" s="596"/>
      <c r="AB22" s="596"/>
      <c r="AC22" s="596"/>
      <c r="AD22" s="596"/>
      <c r="AE22" s="596"/>
      <c r="AF22" s="596"/>
      <c r="AG22" s="596"/>
      <c r="AH22" s="596"/>
      <c r="AI22" s="596"/>
      <c r="AJ22" s="596"/>
      <c r="AK22" s="596"/>
      <c r="AL22" s="596"/>
      <c r="AM22" s="596"/>
      <c r="AN22" s="596"/>
      <c r="AO22" s="596"/>
      <c r="AP22" s="596"/>
      <c r="AQ22" s="596"/>
      <c r="AR22" s="596"/>
      <c r="AS22" s="596"/>
      <c r="AT22" s="596"/>
      <c r="AU22" s="596"/>
      <c r="AV22" s="597"/>
      <c r="AW22" s="14"/>
      <c r="AX22" s="14"/>
      <c r="AZ22" s="75"/>
      <c r="BA22" s="75"/>
      <c r="BB22" s="75"/>
      <c r="BC22" s="75"/>
      <c r="BD22" s="75"/>
      <c r="BE22" s="75"/>
      <c r="BF22" s="75"/>
      <c r="BG22" s="75"/>
      <c r="BH22" s="75"/>
    </row>
    <row r="23" spans="1:60" s="3" customFormat="1" ht="11.25" customHeight="1" x14ac:dyDescent="0.15">
      <c r="A23" s="14"/>
      <c r="B23" s="283"/>
      <c r="C23" s="284"/>
      <c r="D23" s="284"/>
      <c r="E23" s="284"/>
      <c r="F23" s="284"/>
      <c r="G23" s="284"/>
      <c r="H23" s="285"/>
      <c r="I23" s="287"/>
      <c r="J23" s="287"/>
      <c r="K23" s="288"/>
      <c r="L23" s="239"/>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1"/>
      <c r="AW23" s="14"/>
      <c r="AX23" s="14"/>
      <c r="AZ23" s="75"/>
      <c r="BA23" s="75"/>
      <c r="BB23" s="75"/>
      <c r="BC23" s="75"/>
      <c r="BD23" s="75"/>
      <c r="BE23" s="75"/>
      <c r="BF23" s="75"/>
      <c r="BG23" s="75"/>
      <c r="BH23" s="75"/>
    </row>
    <row r="24" spans="1:60" s="3" customFormat="1" ht="11.25" customHeight="1" x14ac:dyDescent="0.15">
      <c r="A24" s="14"/>
      <c r="B24" s="283"/>
      <c r="C24" s="284"/>
      <c r="D24" s="284"/>
      <c r="E24" s="284"/>
      <c r="F24" s="284"/>
      <c r="G24" s="284"/>
      <c r="H24" s="285"/>
      <c r="I24" s="281" t="s">
        <v>72</v>
      </c>
      <c r="J24" s="281"/>
      <c r="K24" s="282"/>
      <c r="L24" s="595"/>
      <c r="M24" s="596"/>
      <c r="N24" s="596"/>
      <c r="O24" s="596"/>
      <c r="P24" s="596"/>
      <c r="Q24" s="596"/>
      <c r="R24" s="596"/>
      <c r="S24" s="596"/>
      <c r="T24" s="596"/>
      <c r="U24" s="596"/>
      <c r="V24" s="596"/>
      <c r="W24" s="596"/>
      <c r="X24" s="596"/>
      <c r="Y24" s="596"/>
      <c r="Z24" s="596"/>
      <c r="AA24" s="596"/>
      <c r="AB24" s="596"/>
      <c r="AC24" s="596"/>
      <c r="AD24" s="596"/>
      <c r="AE24" s="596"/>
      <c r="AF24" s="596"/>
      <c r="AG24" s="596"/>
      <c r="AH24" s="596"/>
      <c r="AI24" s="596"/>
      <c r="AJ24" s="596"/>
      <c r="AK24" s="596"/>
      <c r="AL24" s="596"/>
      <c r="AM24" s="596"/>
      <c r="AN24" s="596"/>
      <c r="AO24" s="596"/>
      <c r="AP24" s="596"/>
      <c r="AQ24" s="596"/>
      <c r="AR24" s="596"/>
      <c r="AS24" s="596"/>
      <c r="AT24" s="596"/>
      <c r="AU24" s="596"/>
      <c r="AV24" s="597"/>
      <c r="AW24" s="14"/>
      <c r="AX24" s="14"/>
    </row>
    <row r="25" spans="1:60" s="3" customFormat="1" ht="11.25" customHeight="1" x14ac:dyDescent="0.15">
      <c r="A25" s="14"/>
      <c r="B25" s="286"/>
      <c r="C25" s="287"/>
      <c r="D25" s="287"/>
      <c r="E25" s="287"/>
      <c r="F25" s="287"/>
      <c r="G25" s="287"/>
      <c r="H25" s="288"/>
      <c r="I25" s="287"/>
      <c r="J25" s="287"/>
      <c r="K25" s="288"/>
      <c r="L25" s="239"/>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1"/>
      <c r="AW25" s="14"/>
      <c r="AX25" s="14"/>
    </row>
    <row r="26" spans="1:60" s="3" customFormat="1" ht="11.25" customHeight="1" x14ac:dyDescent="0.15">
      <c r="A26" s="14"/>
      <c r="B26" s="509" t="s">
        <v>107</v>
      </c>
      <c r="C26" s="281"/>
      <c r="D26" s="281"/>
      <c r="E26" s="281"/>
      <c r="F26" s="281"/>
      <c r="G26" s="281"/>
      <c r="H26" s="281"/>
      <c r="I26" s="281"/>
      <c r="J26" s="281"/>
      <c r="K26" s="282"/>
      <c r="L26" s="313"/>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4"/>
      <c r="AT26" s="314"/>
      <c r="AU26" s="314"/>
      <c r="AV26" s="315"/>
      <c r="AW26" s="14"/>
      <c r="AX26" s="14"/>
    </row>
    <row r="27" spans="1:60" s="3" customFormat="1" ht="11.25" customHeight="1" x14ac:dyDescent="0.15">
      <c r="A27" s="14"/>
      <c r="B27" s="283"/>
      <c r="C27" s="284"/>
      <c r="D27" s="284"/>
      <c r="E27" s="284"/>
      <c r="F27" s="284"/>
      <c r="G27" s="284"/>
      <c r="H27" s="284"/>
      <c r="I27" s="284"/>
      <c r="J27" s="284"/>
      <c r="K27" s="285"/>
      <c r="L27" s="590"/>
      <c r="M27" s="591"/>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c r="AU27" s="591"/>
      <c r="AV27" s="592"/>
      <c r="AW27" s="14"/>
      <c r="AX27" s="14"/>
    </row>
    <row r="28" spans="1:60" s="3" customFormat="1" ht="11.25" customHeight="1" x14ac:dyDescent="0.15">
      <c r="A28" s="14"/>
      <c r="B28" s="286"/>
      <c r="C28" s="287"/>
      <c r="D28" s="287"/>
      <c r="E28" s="287"/>
      <c r="F28" s="287"/>
      <c r="G28" s="287"/>
      <c r="H28" s="287"/>
      <c r="I28" s="287"/>
      <c r="J28" s="287"/>
      <c r="K28" s="288"/>
      <c r="L28" s="316"/>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8"/>
      <c r="AW28" s="14"/>
      <c r="AX28" s="14"/>
    </row>
    <row r="29" spans="1:60" s="3" customFormat="1" ht="6" customHeight="1" x14ac:dyDescent="0.1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60" s="3" customFormat="1" ht="11.25" customHeight="1" x14ac:dyDescent="0.15">
      <c r="A30" s="14"/>
      <c r="B30" s="582" t="s">
        <v>108</v>
      </c>
      <c r="C30" s="583"/>
      <c r="D30" s="280" t="s">
        <v>110</v>
      </c>
      <c r="E30" s="281"/>
      <c r="F30" s="281"/>
      <c r="G30" s="282"/>
      <c r="H30" s="398" t="s">
        <v>73</v>
      </c>
      <c r="I30" s="400"/>
      <c r="J30" s="400"/>
      <c r="K30" s="401"/>
      <c r="L30" s="398" t="s">
        <v>111</v>
      </c>
      <c r="M30" s="400"/>
      <c r="N30" s="400"/>
      <c r="O30" s="400"/>
      <c r="P30" s="400"/>
      <c r="Q30" s="400"/>
      <c r="R30" s="400"/>
      <c r="S30" s="400"/>
      <c r="T30" s="400"/>
      <c r="U30" s="400"/>
      <c r="V30" s="401"/>
      <c r="W30" s="398" t="s">
        <v>112</v>
      </c>
      <c r="X30" s="400"/>
      <c r="Y30" s="400"/>
      <c r="Z30" s="400"/>
      <c r="AA30" s="400"/>
      <c r="AB30" s="400"/>
      <c r="AC30" s="400"/>
      <c r="AD30" s="400"/>
      <c r="AE30" s="400"/>
      <c r="AF30" s="400"/>
      <c r="AG30" s="400"/>
      <c r="AH30" s="400"/>
      <c r="AI30" s="400"/>
      <c r="AJ30" s="400"/>
      <c r="AK30" s="401"/>
      <c r="AL30" s="14"/>
      <c r="AM30" s="14"/>
      <c r="AN30" s="14"/>
      <c r="AO30" s="14"/>
      <c r="AP30" s="14"/>
      <c r="AQ30" s="14"/>
      <c r="AR30" s="14"/>
      <c r="AS30" s="14"/>
      <c r="AT30" s="14"/>
      <c r="AU30" s="14"/>
      <c r="AV30" s="14"/>
      <c r="AW30" s="14"/>
      <c r="AX30" s="14"/>
    </row>
    <row r="31" spans="1:60" s="3" customFormat="1" ht="11.25" customHeight="1" x14ac:dyDescent="0.15">
      <c r="A31" s="14"/>
      <c r="B31" s="584"/>
      <c r="C31" s="585"/>
      <c r="D31" s="283"/>
      <c r="E31" s="284"/>
      <c r="F31" s="284"/>
      <c r="G31" s="285"/>
      <c r="H31" s="280" t="s">
        <v>109</v>
      </c>
      <c r="I31" s="281"/>
      <c r="J31" s="281"/>
      <c r="K31" s="282"/>
      <c r="L31" s="572" t="s">
        <v>140</v>
      </c>
      <c r="M31" s="471"/>
      <c r="N31" s="165"/>
      <c r="O31" s="165"/>
      <c r="P31" s="471" t="s">
        <v>18</v>
      </c>
      <c r="Q31" s="165"/>
      <c r="R31" s="165"/>
      <c r="S31" s="471" t="s">
        <v>4</v>
      </c>
      <c r="T31" s="165"/>
      <c r="U31" s="165"/>
      <c r="V31" s="428" t="s">
        <v>3</v>
      </c>
      <c r="W31" s="469"/>
      <c r="X31" s="470"/>
      <c r="Y31" s="470"/>
      <c r="Z31" s="470"/>
      <c r="AA31" s="470"/>
      <c r="AB31" s="470"/>
      <c r="AC31" s="470"/>
      <c r="AD31" s="470"/>
      <c r="AE31" s="470"/>
      <c r="AF31" s="470"/>
      <c r="AG31" s="470"/>
      <c r="AH31" s="470"/>
      <c r="AI31" s="470"/>
      <c r="AJ31" s="470"/>
      <c r="AK31" s="589"/>
      <c r="AL31" s="14"/>
      <c r="AM31" s="14"/>
      <c r="AN31" s="14"/>
      <c r="AO31" s="14"/>
      <c r="AP31" s="14"/>
      <c r="AQ31" s="14"/>
      <c r="AR31" s="14"/>
      <c r="AS31" s="14"/>
      <c r="AT31" s="14"/>
      <c r="AU31" s="14"/>
      <c r="AV31" s="14"/>
      <c r="AW31" s="14"/>
      <c r="AX31" s="14"/>
    </row>
    <row r="32" spans="1:60" s="3" customFormat="1" ht="11.25" customHeight="1" x14ac:dyDescent="0.15">
      <c r="A32" s="14"/>
      <c r="B32" s="584"/>
      <c r="C32" s="585"/>
      <c r="D32" s="283"/>
      <c r="E32" s="284"/>
      <c r="F32" s="284"/>
      <c r="G32" s="285"/>
      <c r="H32" s="286"/>
      <c r="I32" s="287"/>
      <c r="J32" s="287"/>
      <c r="K32" s="288"/>
      <c r="L32" s="588"/>
      <c r="M32" s="347"/>
      <c r="N32" s="166"/>
      <c r="O32" s="166"/>
      <c r="P32" s="347"/>
      <c r="Q32" s="166"/>
      <c r="R32" s="166"/>
      <c r="S32" s="347"/>
      <c r="T32" s="166"/>
      <c r="U32" s="166"/>
      <c r="V32" s="348"/>
      <c r="W32" s="469"/>
      <c r="X32" s="470"/>
      <c r="Y32" s="470"/>
      <c r="Z32" s="470"/>
      <c r="AA32" s="470"/>
      <c r="AB32" s="470"/>
      <c r="AC32" s="470"/>
      <c r="AD32" s="470"/>
      <c r="AE32" s="470"/>
      <c r="AF32" s="470"/>
      <c r="AG32" s="470"/>
      <c r="AH32" s="470"/>
      <c r="AI32" s="470"/>
      <c r="AJ32" s="470"/>
      <c r="AK32" s="589"/>
      <c r="AL32" s="14"/>
      <c r="AM32" s="14"/>
      <c r="AN32" s="14"/>
      <c r="AO32" s="14"/>
      <c r="AP32" s="14"/>
      <c r="AQ32" s="14"/>
      <c r="AR32" s="14"/>
      <c r="AS32" s="14"/>
      <c r="AT32" s="14"/>
      <c r="AU32" s="14"/>
      <c r="AV32" s="14"/>
      <c r="AW32" s="14"/>
      <c r="AX32" s="14"/>
    </row>
    <row r="33" spans="1:50" s="3" customFormat="1" ht="11.25" customHeight="1" x14ac:dyDescent="0.15">
      <c r="A33" s="14"/>
      <c r="B33" s="584"/>
      <c r="C33" s="585"/>
      <c r="D33" s="283"/>
      <c r="E33" s="284"/>
      <c r="F33" s="284"/>
      <c r="G33" s="285"/>
      <c r="H33" s="283" t="s">
        <v>70</v>
      </c>
      <c r="I33" s="284"/>
      <c r="J33" s="284"/>
      <c r="K33" s="285"/>
      <c r="L33" s="572" t="s">
        <v>140</v>
      </c>
      <c r="M33" s="471"/>
      <c r="N33" s="165"/>
      <c r="O33" s="165"/>
      <c r="P33" s="471" t="s">
        <v>18</v>
      </c>
      <c r="Q33" s="165"/>
      <c r="R33" s="165"/>
      <c r="S33" s="471" t="s">
        <v>4</v>
      </c>
      <c r="T33" s="165"/>
      <c r="U33" s="165"/>
      <c r="V33" s="428" t="s">
        <v>3</v>
      </c>
      <c r="W33" s="438"/>
      <c r="X33" s="165"/>
      <c r="Y33" s="165"/>
      <c r="Z33" s="165"/>
      <c r="AA33" s="165"/>
      <c r="AB33" s="165"/>
      <c r="AC33" s="165"/>
      <c r="AD33" s="165"/>
      <c r="AE33" s="165"/>
      <c r="AF33" s="165"/>
      <c r="AG33" s="165"/>
      <c r="AH33" s="165"/>
      <c r="AI33" s="165"/>
      <c r="AJ33" s="165"/>
      <c r="AK33" s="170"/>
      <c r="AL33" s="14"/>
      <c r="AM33" s="14"/>
      <c r="AN33" s="14"/>
      <c r="AO33" s="14"/>
      <c r="AP33" s="14"/>
      <c r="AQ33" s="14"/>
      <c r="AR33" s="14"/>
      <c r="AS33" s="14"/>
      <c r="AT33" s="14"/>
      <c r="AU33" s="14"/>
      <c r="AV33" s="14"/>
      <c r="AW33" s="14"/>
      <c r="AX33" s="14"/>
    </row>
    <row r="34" spans="1:50" s="3" customFormat="1" ht="11.25" customHeight="1" x14ac:dyDescent="0.15">
      <c r="A34" s="14"/>
      <c r="B34" s="584"/>
      <c r="C34" s="585"/>
      <c r="D34" s="286"/>
      <c r="E34" s="287"/>
      <c r="F34" s="287"/>
      <c r="G34" s="288"/>
      <c r="H34" s="286"/>
      <c r="I34" s="287"/>
      <c r="J34" s="287"/>
      <c r="K34" s="288"/>
      <c r="L34" s="588"/>
      <c r="M34" s="347"/>
      <c r="N34" s="166"/>
      <c r="O34" s="166"/>
      <c r="P34" s="347"/>
      <c r="Q34" s="166"/>
      <c r="R34" s="166"/>
      <c r="S34" s="347"/>
      <c r="T34" s="166"/>
      <c r="U34" s="166"/>
      <c r="V34" s="348"/>
      <c r="W34" s="467"/>
      <c r="X34" s="166"/>
      <c r="Y34" s="166"/>
      <c r="Z34" s="166"/>
      <c r="AA34" s="166"/>
      <c r="AB34" s="166"/>
      <c r="AC34" s="166"/>
      <c r="AD34" s="166"/>
      <c r="AE34" s="166"/>
      <c r="AF34" s="166"/>
      <c r="AG34" s="166"/>
      <c r="AH34" s="166"/>
      <c r="AI34" s="166"/>
      <c r="AJ34" s="166"/>
      <c r="AK34" s="171"/>
      <c r="AL34" s="14"/>
      <c r="AM34" s="14"/>
      <c r="AN34" s="14"/>
      <c r="AO34" s="14"/>
      <c r="AP34" s="14"/>
      <c r="AQ34" s="14"/>
      <c r="AR34" s="14"/>
      <c r="AS34" s="14"/>
      <c r="AT34" s="14"/>
      <c r="AU34" s="14"/>
      <c r="AV34" s="14"/>
      <c r="AW34" s="14"/>
      <c r="AX34" s="14"/>
    </row>
    <row r="35" spans="1:50" s="3" customFormat="1" ht="11.25" customHeight="1" x14ac:dyDescent="0.15">
      <c r="A35" s="14"/>
      <c r="B35" s="584"/>
      <c r="C35" s="585"/>
      <c r="D35" s="280" t="s">
        <v>105</v>
      </c>
      <c r="E35" s="281"/>
      <c r="F35" s="281"/>
      <c r="G35" s="282"/>
      <c r="H35" s="280" t="s">
        <v>75</v>
      </c>
      <c r="I35" s="281"/>
      <c r="J35" s="281"/>
      <c r="K35" s="282"/>
      <c r="L35" s="313"/>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5"/>
      <c r="AW35" s="14"/>
      <c r="AX35" s="14"/>
    </row>
    <row r="36" spans="1:50" s="3" customFormat="1" ht="11.25" customHeight="1" x14ac:dyDescent="0.15">
      <c r="A36" s="14"/>
      <c r="B36" s="584"/>
      <c r="C36" s="585"/>
      <c r="D36" s="283"/>
      <c r="E36" s="284"/>
      <c r="F36" s="284"/>
      <c r="G36" s="285"/>
      <c r="H36" s="286"/>
      <c r="I36" s="287"/>
      <c r="J36" s="287"/>
      <c r="K36" s="288"/>
      <c r="L36" s="316"/>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8"/>
      <c r="AW36" s="14"/>
      <c r="AX36" s="14"/>
    </row>
    <row r="37" spans="1:50" s="3" customFormat="1" ht="11.25" customHeight="1" x14ac:dyDescent="0.15">
      <c r="A37" s="14"/>
      <c r="B37" s="584"/>
      <c r="C37" s="585"/>
      <c r="D37" s="283"/>
      <c r="E37" s="284"/>
      <c r="F37" s="284"/>
      <c r="G37" s="285"/>
      <c r="H37" s="280" t="s">
        <v>113</v>
      </c>
      <c r="I37" s="281"/>
      <c r="J37" s="281"/>
      <c r="K37" s="281"/>
      <c r="L37" s="404"/>
      <c r="M37" s="404"/>
      <c r="N37" s="436"/>
      <c r="O37" s="471" t="s">
        <v>114</v>
      </c>
      <c r="P37" s="471"/>
      <c r="Q37" s="471"/>
      <c r="R37" s="428"/>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s="3" customFormat="1" ht="11.25" customHeight="1" x14ac:dyDescent="0.15">
      <c r="A38" s="14"/>
      <c r="B38" s="586"/>
      <c r="C38" s="587"/>
      <c r="D38" s="286"/>
      <c r="E38" s="287"/>
      <c r="F38" s="287"/>
      <c r="G38" s="288"/>
      <c r="H38" s="286"/>
      <c r="I38" s="287"/>
      <c r="J38" s="287"/>
      <c r="K38" s="287"/>
      <c r="L38" s="404"/>
      <c r="M38" s="404"/>
      <c r="N38" s="436"/>
      <c r="O38" s="347"/>
      <c r="P38" s="347"/>
      <c r="Q38" s="347"/>
      <c r="R38" s="348"/>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3" customFormat="1" ht="6" customHeight="1" x14ac:dyDescent="0.1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s="3" customFormat="1" ht="11.25" customHeight="1" x14ac:dyDescent="0.15">
      <c r="A40" s="14"/>
      <c r="B40" s="561" t="s">
        <v>23</v>
      </c>
      <c r="C40" s="561"/>
      <c r="D40" s="561"/>
      <c r="E40" s="561"/>
      <c r="F40" s="561"/>
      <c r="G40" s="561"/>
      <c r="H40" s="561"/>
      <c r="I40" s="561"/>
      <c r="J40" s="561"/>
      <c r="K40" s="561"/>
      <c r="L40" s="561"/>
      <c r="M40" s="561"/>
      <c r="N40" s="561"/>
      <c r="O40" s="561"/>
      <c r="P40" s="561"/>
      <c r="Q40" s="561"/>
      <c r="R40" s="561"/>
      <c r="S40" s="561"/>
      <c r="T40" s="561"/>
      <c r="U40" s="561"/>
      <c r="V40" s="561"/>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row>
    <row r="41" spans="1:50" s="3" customFormat="1" ht="11.25" customHeight="1" x14ac:dyDescent="0.15">
      <c r="A41" s="14"/>
      <c r="B41" s="561"/>
      <c r="C41" s="561"/>
      <c r="D41" s="561"/>
      <c r="E41" s="561"/>
      <c r="F41" s="561"/>
      <c r="G41" s="561"/>
      <c r="H41" s="561"/>
      <c r="I41" s="561"/>
      <c r="J41" s="561"/>
      <c r="K41" s="561"/>
      <c r="L41" s="561"/>
      <c r="M41" s="561"/>
      <c r="N41" s="561"/>
      <c r="O41" s="561"/>
      <c r="P41" s="561"/>
      <c r="Q41" s="561"/>
      <c r="R41" s="561"/>
      <c r="S41" s="561"/>
      <c r="T41" s="561"/>
      <c r="U41" s="561"/>
      <c r="V41" s="561"/>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row>
    <row r="42" spans="1:50" s="3" customFormat="1" ht="11.25" customHeight="1" x14ac:dyDescent="0.15">
      <c r="A42" s="14"/>
      <c r="B42" s="280" t="s">
        <v>129</v>
      </c>
      <c r="C42" s="281"/>
      <c r="D42" s="281"/>
      <c r="E42" s="281"/>
      <c r="F42" s="281"/>
      <c r="G42" s="281"/>
      <c r="H42" s="281"/>
      <c r="I42" s="281"/>
      <c r="J42" s="281"/>
      <c r="K42" s="282"/>
      <c r="L42" s="558" t="s">
        <v>273</v>
      </c>
      <c r="M42" s="559"/>
      <c r="N42" s="560"/>
      <c r="O42" s="398" t="s">
        <v>130</v>
      </c>
      <c r="P42" s="400"/>
      <c r="Q42" s="401"/>
      <c r="R42" s="398" t="s">
        <v>27</v>
      </c>
      <c r="S42" s="400"/>
      <c r="T42" s="401"/>
      <c r="U42" s="15"/>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row>
    <row r="43" spans="1:50" s="3" customFormat="1" ht="11.25" customHeight="1" x14ac:dyDescent="0.15">
      <c r="A43" s="14"/>
      <c r="B43" s="283"/>
      <c r="C43" s="284"/>
      <c r="D43" s="284"/>
      <c r="E43" s="284"/>
      <c r="F43" s="284"/>
      <c r="G43" s="284"/>
      <c r="H43" s="284"/>
      <c r="I43" s="284"/>
      <c r="J43" s="284"/>
      <c r="K43" s="285"/>
      <c r="L43" s="219"/>
      <c r="M43" s="220"/>
      <c r="N43" s="221"/>
      <c r="O43" s="219"/>
      <c r="P43" s="220"/>
      <c r="Q43" s="221"/>
      <c r="R43" s="219"/>
      <c r="S43" s="220"/>
      <c r="T43" s="221"/>
      <c r="U43" s="15"/>
      <c r="V43" s="14" t="s">
        <v>31</v>
      </c>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row>
    <row r="44" spans="1:50" s="3" customFormat="1" ht="11.25" customHeight="1" x14ac:dyDescent="0.15">
      <c r="A44" s="14"/>
      <c r="B44" s="286"/>
      <c r="C44" s="287"/>
      <c r="D44" s="287"/>
      <c r="E44" s="287"/>
      <c r="F44" s="287"/>
      <c r="G44" s="287"/>
      <c r="H44" s="287"/>
      <c r="I44" s="287"/>
      <c r="J44" s="287"/>
      <c r="K44" s="288"/>
      <c r="L44" s="222"/>
      <c r="M44" s="223"/>
      <c r="N44" s="224"/>
      <c r="O44" s="222"/>
      <c r="P44" s="223"/>
      <c r="Q44" s="224"/>
      <c r="R44" s="222"/>
      <c r="S44" s="223"/>
      <c r="T44" s="224"/>
      <c r="U44" s="15"/>
      <c r="V44" s="15"/>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row>
    <row r="45" spans="1:50" s="3" customFormat="1" ht="5.25" customHeight="1" x14ac:dyDescent="0.1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row>
    <row r="46" spans="1:50" s="3" customFormat="1" ht="11.25" customHeight="1" x14ac:dyDescent="0.15">
      <c r="A46" s="14"/>
      <c r="B46" s="509" t="s">
        <v>159</v>
      </c>
      <c r="C46" s="281"/>
      <c r="D46" s="281"/>
      <c r="E46" s="281"/>
      <c r="F46" s="281"/>
      <c r="G46" s="281"/>
      <c r="H46" s="281"/>
      <c r="I46" s="281"/>
      <c r="J46" s="281"/>
      <c r="K46" s="282"/>
      <c r="L46" s="398" t="s">
        <v>24</v>
      </c>
      <c r="M46" s="400"/>
      <c r="N46" s="401"/>
      <c r="O46" s="398" t="s">
        <v>160</v>
      </c>
      <c r="P46" s="400"/>
      <c r="Q46" s="401"/>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row>
    <row r="47" spans="1:50" s="3" customFormat="1" ht="11.25" customHeight="1" x14ac:dyDescent="0.15">
      <c r="A47" s="14"/>
      <c r="B47" s="283"/>
      <c r="C47" s="284"/>
      <c r="D47" s="284"/>
      <c r="E47" s="284"/>
      <c r="F47" s="284"/>
      <c r="G47" s="284"/>
      <c r="H47" s="284"/>
      <c r="I47" s="284"/>
      <c r="J47" s="284"/>
      <c r="K47" s="285"/>
      <c r="L47" s="219"/>
      <c r="M47" s="220"/>
      <c r="N47" s="221"/>
      <c r="O47" s="219"/>
      <c r="P47" s="220"/>
      <c r="Q47" s="221"/>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row>
    <row r="48" spans="1:50" s="3" customFormat="1" ht="11.25" customHeight="1" x14ac:dyDescent="0.15">
      <c r="A48" s="14"/>
      <c r="B48" s="286"/>
      <c r="C48" s="287"/>
      <c r="D48" s="287"/>
      <c r="E48" s="287"/>
      <c r="F48" s="287"/>
      <c r="G48" s="287"/>
      <c r="H48" s="287"/>
      <c r="I48" s="287"/>
      <c r="J48" s="287"/>
      <c r="K48" s="288"/>
      <c r="L48" s="222"/>
      <c r="M48" s="223"/>
      <c r="N48" s="224"/>
      <c r="O48" s="222"/>
      <c r="P48" s="223"/>
      <c r="Q48" s="22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row>
    <row r="49" spans="1:50" s="3" customFormat="1" ht="6" customHeight="1" x14ac:dyDescent="0.1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row>
    <row r="50" spans="1:50" s="3" customFormat="1" ht="6" customHeight="1" x14ac:dyDescent="0.1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row>
    <row r="51" spans="1:50" s="3" customFormat="1" ht="11.25" customHeight="1" x14ac:dyDescent="0.15">
      <c r="A51" s="14"/>
      <c r="B51" s="573" t="s">
        <v>274</v>
      </c>
      <c r="C51" s="574"/>
      <c r="D51" s="574"/>
      <c r="E51" s="574"/>
      <c r="F51" s="574"/>
      <c r="G51" s="574"/>
      <c r="H51" s="574"/>
      <c r="I51" s="574"/>
      <c r="J51" s="574"/>
      <c r="K51" s="575"/>
      <c r="L51" s="369" t="s">
        <v>24</v>
      </c>
      <c r="M51" s="369"/>
      <c r="N51" s="369"/>
      <c r="O51" s="369" t="s">
        <v>25</v>
      </c>
      <c r="P51" s="369"/>
      <c r="Q51" s="369"/>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s="3" customFormat="1" ht="11.25" customHeight="1" x14ac:dyDescent="0.15">
      <c r="A52" s="14"/>
      <c r="B52" s="576"/>
      <c r="C52" s="577"/>
      <c r="D52" s="577"/>
      <c r="E52" s="577"/>
      <c r="F52" s="577"/>
      <c r="G52" s="577"/>
      <c r="H52" s="577"/>
      <c r="I52" s="577"/>
      <c r="J52" s="577"/>
      <c r="K52" s="578"/>
      <c r="L52" s="219"/>
      <c r="M52" s="220"/>
      <c r="N52" s="221"/>
      <c r="O52" s="219"/>
      <c r="P52" s="220"/>
      <c r="Q52" s="221"/>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s="3" customFormat="1" ht="11.25" customHeight="1" x14ac:dyDescent="0.15">
      <c r="A53" s="14"/>
      <c r="B53" s="579"/>
      <c r="C53" s="580"/>
      <c r="D53" s="580"/>
      <c r="E53" s="580"/>
      <c r="F53" s="580"/>
      <c r="G53" s="580"/>
      <c r="H53" s="580"/>
      <c r="I53" s="580"/>
      <c r="J53" s="580"/>
      <c r="K53" s="581"/>
      <c r="L53" s="222"/>
      <c r="M53" s="223"/>
      <c r="N53" s="224"/>
      <c r="O53" s="222"/>
      <c r="P53" s="223"/>
      <c r="Q53" s="224"/>
      <c r="R53" s="16"/>
      <c r="S53" s="16"/>
      <c r="T53" s="16"/>
      <c r="U53" s="16"/>
      <c r="V53" s="16"/>
      <c r="W53" s="398" t="s">
        <v>26</v>
      </c>
      <c r="X53" s="400"/>
      <c r="Y53" s="401"/>
      <c r="Z53" s="558" t="s">
        <v>273</v>
      </c>
      <c r="AA53" s="559"/>
      <c r="AB53" s="560"/>
      <c r="AC53" s="398" t="s">
        <v>130</v>
      </c>
      <c r="AD53" s="400"/>
      <c r="AE53" s="401"/>
      <c r="AF53" s="398" t="s">
        <v>27</v>
      </c>
      <c r="AG53" s="400"/>
      <c r="AH53" s="401"/>
      <c r="AI53" s="398" t="s">
        <v>28</v>
      </c>
      <c r="AJ53" s="400"/>
      <c r="AK53" s="401"/>
      <c r="AL53" s="14"/>
      <c r="AM53" s="14"/>
      <c r="AN53" s="14"/>
      <c r="AO53" s="14"/>
      <c r="AP53" s="14"/>
      <c r="AQ53" s="14"/>
      <c r="AR53" s="14"/>
      <c r="AS53" s="14"/>
      <c r="AT53" s="14"/>
      <c r="AU53" s="14"/>
      <c r="AV53" s="14"/>
      <c r="AW53" s="14"/>
      <c r="AX53" s="14"/>
    </row>
    <row r="54" spans="1:50" s="3" customFormat="1" ht="11.25" customHeight="1" x14ac:dyDescent="0.15">
      <c r="A54" s="14"/>
      <c r="B54" s="280" t="s">
        <v>29</v>
      </c>
      <c r="C54" s="568"/>
      <c r="D54" s="568"/>
      <c r="E54" s="568"/>
      <c r="F54" s="568"/>
      <c r="G54" s="568"/>
      <c r="H54" s="568"/>
      <c r="I54" s="568"/>
      <c r="J54" s="568"/>
      <c r="K54" s="569"/>
      <c r="L54" s="572" t="s">
        <v>140</v>
      </c>
      <c r="M54" s="568"/>
      <c r="N54" s="165"/>
      <c r="O54" s="566"/>
      <c r="P54" s="471" t="s">
        <v>18</v>
      </c>
      <c r="Q54" s="165"/>
      <c r="R54" s="566"/>
      <c r="S54" s="471" t="s">
        <v>4</v>
      </c>
      <c r="T54" s="165"/>
      <c r="U54" s="566"/>
      <c r="V54" s="428" t="s">
        <v>3</v>
      </c>
      <c r="W54" s="219"/>
      <c r="X54" s="220"/>
      <c r="Y54" s="221"/>
      <c r="Z54" s="219"/>
      <c r="AA54" s="220"/>
      <c r="AB54" s="221"/>
      <c r="AC54" s="219"/>
      <c r="AD54" s="220"/>
      <c r="AE54" s="221"/>
      <c r="AF54" s="219"/>
      <c r="AG54" s="220"/>
      <c r="AH54" s="221"/>
      <c r="AI54" s="219"/>
      <c r="AJ54" s="220"/>
      <c r="AK54" s="221"/>
      <c r="AL54" s="14"/>
      <c r="AM54" s="14"/>
      <c r="AN54" s="14"/>
      <c r="AO54" s="14"/>
      <c r="AP54" s="14"/>
      <c r="AQ54" s="14"/>
      <c r="AR54" s="14"/>
      <c r="AS54" s="14"/>
      <c r="AT54" s="14"/>
      <c r="AU54" s="14"/>
      <c r="AV54" s="14"/>
      <c r="AW54" s="14"/>
      <c r="AX54" s="14"/>
    </row>
    <row r="55" spans="1:50" s="3" customFormat="1" ht="11.25" customHeight="1" x14ac:dyDescent="0.15">
      <c r="A55" s="14"/>
      <c r="B55" s="570"/>
      <c r="C55" s="565"/>
      <c r="D55" s="565"/>
      <c r="E55" s="565"/>
      <c r="F55" s="565"/>
      <c r="G55" s="565"/>
      <c r="H55" s="565"/>
      <c r="I55" s="565"/>
      <c r="J55" s="565"/>
      <c r="K55" s="571"/>
      <c r="L55" s="570"/>
      <c r="M55" s="565"/>
      <c r="N55" s="567"/>
      <c r="O55" s="567"/>
      <c r="P55" s="565"/>
      <c r="Q55" s="567"/>
      <c r="R55" s="567"/>
      <c r="S55" s="565"/>
      <c r="T55" s="567"/>
      <c r="U55" s="567"/>
      <c r="V55" s="348"/>
      <c r="W55" s="222"/>
      <c r="X55" s="223"/>
      <c r="Y55" s="224"/>
      <c r="Z55" s="222"/>
      <c r="AA55" s="223"/>
      <c r="AB55" s="224"/>
      <c r="AC55" s="222"/>
      <c r="AD55" s="223"/>
      <c r="AE55" s="224"/>
      <c r="AF55" s="222"/>
      <c r="AG55" s="223"/>
      <c r="AH55" s="224"/>
      <c r="AI55" s="222"/>
      <c r="AJ55" s="223"/>
      <c r="AK55" s="224"/>
      <c r="AL55" s="14"/>
      <c r="AM55" s="14"/>
      <c r="AN55" s="14"/>
      <c r="AO55" s="14"/>
      <c r="AP55" s="14"/>
      <c r="AQ55" s="14"/>
      <c r="AR55" s="14"/>
      <c r="AS55" s="14"/>
      <c r="AT55" s="14"/>
      <c r="AU55" s="14"/>
      <c r="AV55" s="14"/>
      <c r="AW55" s="14"/>
      <c r="AX55" s="14"/>
    </row>
    <row r="56" spans="1:50" s="3" customFormat="1" ht="6" customHeight="1" x14ac:dyDescent="0.15">
      <c r="A56" s="14"/>
      <c r="B56" s="15"/>
      <c r="C56" s="15"/>
      <c r="D56" s="15"/>
      <c r="E56" s="15"/>
      <c r="F56" s="15"/>
      <c r="G56" s="15"/>
      <c r="H56" s="15"/>
      <c r="I56" s="15"/>
      <c r="J56" s="15"/>
      <c r="K56" s="15"/>
      <c r="L56" s="15"/>
      <c r="M56" s="15"/>
      <c r="N56" s="15"/>
      <c r="O56" s="15"/>
      <c r="P56" s="15"/>
      <c r="Q56" s="15"/>
      <c r="R56" s="15"/>
      <c r="S56" s="15"/>
      <c r="T56" s="15"/>
      <c r="U56" s="15"/>
      <c r="V56" s="15"/>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row>
    <row r="57" spans="1:50" s="3" customFormat="1" ht="11.25" customHeight="1" x14ac:dyDescent="0.15">
      <c r="A57" s="14"/>
      <c r="B57" s="525"/>
      <c r="C57" s="526"/>
      <c r="D57" s="526"/>
      <c r="E57" s="526"/>
      <c r="F57" s="526"/>
      <c r="G57" s="526"/>
      <c r="H57" s="526"/>
      <c r="I57" s="526"/>
      <c r="J57" s="526"/>
      <c r="K57" s="527"/>
      <c r="L57" s="555" t="s">
        <v>544</v>
      </c>
      <c r="M57" s="556"/>
      <c r="N57" s="556"/>
      <c r="O57" s="556"/>
      <c r="P57" s="556"/>
      <c r="Q57" s="556"/>
      <c r="R57" s="556"/>
      <c r="S57" s="556"/>
      <c r="T57" s="556"/>
      <c r="U57" s="556"/>
      <c r="V57" s="556"/>
      <c r="W57" s="556"/>
      <c r="X57" s="556"/>
      <c r="Y57" s="556"/>
      <c r="Z57" s="556"/>
      <c r="AA57" s="556"/>
      <c r="AB57" s="556"/>
      <c r="AC57" s="556"/>
      <c r="AD57" s="556"/>
      <c r="AE57" s="556"/>
      <c r="AF57" s="556"/>
      <c r="AG57" s="556"/>
      <c r="AH57" s="556"/>
      <c r="AI57" s="556"/>
      <c r="AJ57" s="556"/>
      <c r="AK57" s="556"/>
      <c r="AL57" s="556"/>
      <c r="AM57" s="556"/>
      <c r="AN57" s="556"/>
      <c r="AO57" s="556"/>
      <c r="AP57" s="556"/>
      <c r="AQ57" s="556"/>
      <c r="AR57" s="557"/>
      <c r="AS57" s="14"/>
      <c r="AT57" s="14"/>
      <c r="AU57" s="14"/>
      <c r="AV57" s="14"/>
      <c r="AW57" s="14"/>
      <c r="AX57" s="14"/>
    </row>
    <row r="58" spans="1:50" s="3" customFormat="1" ht="11.25" customHeight="1" x14ac:dyDescent="0.15">
      <c r="A58" s="14"/>
      <c r="B58" s="528"/>
      <c r="C58" s="529"/>
      <c r="D58" s="529"/>
      <c r="E58" s="529"/>
      <c r="F58" s="529"/>
      <c r="G58" s="529"/>
      <c r="H58" s="529"/>
      <c r="I58" s="529"/>
      <c r="J58" s="529"/>
      <c r="K58" s="530"/>
      <c r="L58" s="562" t="s">
        <v>123</v>
      </c>
      <c r="M58" s="563"/>
      <c r="N58" s="563"/>
      <c r="O58" s="563"/>
      <c r="P58" s="563"/>
      <c r="Q58" s="563"/>
      <c r="R58" s="563"/>
      <c r="S58" s="563"/>
      <c r="T58" s="563"/>
      <c r="U58" s="563"/>
      <c r="V58" s="564"/>
      <c r="W58" s="562" t="s">
        <v>124</v>
      </c>
      <c r="X58" s="563"/>
      <c r="Y58" s="563"/>
      <c r="Z58" s="563"/>
      <c r="AA58" s="563"/>
      <c r="AB58" s="563"/>
      <c r="AC58" s="563"/>
      <c r="AD58" s="563"/>
      <c r="AE58" s="563"/>
      <c r="AF58" s="563"/>
      <c r="AG58" s="564"/>
      <c r="AH58" s="535" t="s">
        <v>458</v>
      </c>
      <c r="AI58" s="536"/>
      <c r="AJ58" s="536"/>
      <c r="AK58" s="536"/>
      <c r="AL58" s="536"/>
      <c r="AM58" s="536"/>
      <c r="AN58" s="536"/>
      <c r="AO58" s="536"/>
      <c r="AP58" s="536"/>
      <c r="AQ58" s="536"/>
      <c r="AR58" s="537"/>
      <c r="AS58" s="14"/>
      <c r="AT58" s="14"/>
      <c r="AU58" s="14"/>
      <c r="AV58" s="14"/>
      <c r="AW58" s="14"/>
      <c r="AX58" s="14"/>
    </row>
    <row r="59" spans="1:50" s="3" customFormat="1" ht="11.25" customHeight="1" x14ac:dyDescent="0.15">
      <c r="A59" s="14"/>
      <c r="B59" s="531"/>
      <c r="C59" s="532"/>
      <c r="D59" s="532"/>
      <c r="E59" s="532"/>
      <c r="F59" s="532"/>
      <c r="G59" s="532"/>
      <c r="H59" s="532"/>
      <c r="I59" s="532"/>
      <c r="J59" s="532"/>
      <c r="K59" s="533"/>
      <c r="L59" s="286" t="s">
        <v>128</v>
      </c>
      <c r="M59" s="287"/>
      <c r="N59" s="287"/>
      <c r="O59" s="538" t="s">
        <v>22</v>
      </c>
      <c r="P59" s="522"/>
      <c r="Q59" s="522"/>
      <c r="R59" s="522"/>
      <c r="S59" s="522"/>
      <c r="T59" s="522"/>
      <c r="U59" s="522"/>
      <c r="V59" s="523"/>
      <c r="W59" s="286" t="s">
        <v>128</v>
      </c>
      <c r="X59" s="287"/>
      <c r="Y59" s="287"/>
      <c r="Z59" s="538" t="s">
        <v>22</v>
      </c>
      <c r="AA59" s="522"/>
      <c r="AB59" s="522"/>
      <c r="AC59" s="522"/>
      <c r="AD59" s="522"/>
      <c r="AE59" s="522"/>
      <c r="AF59" s="522"/>
      <c r="AG59" s="523"/>
      <c r="AH59" s="286" t="s">
        <v>128</v>
      </c>
      <c r="AI59" s="287"/>
      <c r="AJ59" s="287"/>
      <c r="AK59" s="538" t="s">
        <v>22</v>
      </c>
      <c r="AL59" s="522"/>
      <c r="AM59" s="522"/>
      <c r="AN59" s="522"/>
      <c r="AO59" s="522"/>
      <c r="AP59" s="522"/>
      <c r="AQ59" s="522"/>
      <c r="AR59" s="523"/>
      <c r="AS59" s="14"/>
      <c r="AT59" s="14"/>
      <c r="AU59" s="14"/>
      <c r="AV59" s="14"/>
      <c r="AW59" s="14"/>
      <c r="AX59" s="14"/>
    </row>
    <row r="60" spans="1:50" s="3" customFormat="1" ht="11.25" customHeight="1" x14ac:dyDescent="0.15">
      <c r="A60" s="16"/>
      <c r="B60" s="369" t="s">
        <v>32</v>
      </c>
      <c r="C60" s="369"/>
      <c r="D60" s="369"/>
      <c r="E60" s="369"/>
      <c r="F60" s="369"/>
      <c r="G60" s="369"/>
      <c r="H60" s="369"/>
      <c r="I60" s="369"/>
      <c r="J60" s="369"/>
      <c r="K60" s="369"/>
      <c r="L60" s="438"/>
      <c r="M60" s="165"/>
      <c r="N60" s="471" t="s">
        <v>21</v>
      </c>
      <c r="O60" s="507" t="s">
        <v>80</v>
      </c>
      <c r="P60" s="165"/>
      <c r="Q60" s="165"/>
      <c r="R60" s="165"/>
      <c r="S60" s="165"/>
      <c r="T60" s="165"/>
      <c r="U60" s="165"/>
      <c r="V60" s="428" t="s">
        <v>82</v>
      </c>
      <c r="W60" s="438"/>
      <c r="X60" s="165"/>
      <c r="Y60" s="471" t="s">
        <v>21</v>
      </c>
      <c r="Z60" s="507" t="s">
        <v>80</v>
      </c>
      <c r="AA60" s="165"/>
      <c r="AB60" s="165"/>
      <c r="AC60" s="165"/>
      <c r="AD60" s="165"/>
      <c r="AE60" s="165"/>
      <c r="AF60" s="165"/>
      <c r="AG60" s="428" t="s">
        <v>82</v>
      </c>
      <c r="AH60" s="438"/>
      <c r="AI60" s="165"/>
      <c r="AJ60" s="471" t="s">
        <v>21</v>
      </c>
      <c r="AK60" s="507" t="s">
        <v>80</v>
      </c>
      <c r="AL60" s="165"/>
      <c r="AM60" s="165"/>
      <c r="AN60" s="165"/>
      <c r="AO60" s="165"/>
      <c r="AP60" s="165"/>
      <c r="AQ60" s="165"/>
      <c r="AR60" s="428" t="s">
        <v>82</v>
      </c>
      <c r="AS60" s="14"/>
      <c r="AT60" s="14"/>
      <c r="AU60" s="14"/>
      <c r="AV60" s="14"/>
      <c r="AW60" s="14"/>
      <c r="AX60" s="14"/>
    </row>
    <row r="61" spans="1:50" s="3" customFormat="1" ht="11.25" customHeight="1" x14ac:dyDescent="0.15">
      <c r="A61" s="14"/>
      <c r="B61" s="369"/>
      <c r="C61" s="369"/>
      <c r="D61" s="369"/>
      <c r="E61" s="369"/>
      <c r="F61" s="369"/>
      <c r="G61" s="369"/>
      <c r="H61" s="369"/>
      <c r="I61" s="369"/>
      <c r="J61" s="369"/>
      <c r="K61" s="369"/>
      <c r="L61" s="467"/>
      <c r="M61" s="166"/>
      <c r="N61" s="347"/>
      <c r="O61" s="508"/>
      <c r="P61" s="166"/>
      <c r="Q61" s="166"/>
      <c r="R61" s="166"/>
      <c r="S61" s="166"/>
      <c r="T61" s="166"/>
      <c r="U61" s="166"/>
      <c r="V61" s="348"/>
      <c r="W61" s="467"/>
      <c r="X61" s="166"/>
      <c r="Y61" s="347"/>
      <c r="Z61" s="508"/>
      <c r="AA61" s="166"/>
      <c r="AB61" s="166"/>
      <c r="AC61" s="166"/>
      <c r="AD61" s="166"/>
      <c r="AE61" s="166"/>
      <c r="AF61" s="166"/>
      <c r="AG61" s="348"/>
      <c r="AH61" s="467"/>
      <c r="AI61" s="166"/>
      <c r="AJ61" s="347"/>
      <c r="AK61" s="508"/>
      <c r="AL61" s="166"/>
      <c r="AM61" s="166"/>
      <c r="AN61" s="166"/>
      <c r="AO61" s="166"/>
      <c r="AP61" s="166"/>
      <c r="AQ61" s="166"/>
      <c r="AR61" s="348"/>
      <c r="AS61" s="14"/>
      <c r="AT61" s="14"/>
      <c r="AU61" s="14"/>
      <c r="AV61" s="14"/>
      <c r="AW61" s="14"/>
      <c r="AX61" s="14"/>
    </row>
    <row r="62" spans="1:50" s="3" customFormat="1" ht="6.75" customHeight="1" x14ac:dyDescent="0.1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row>
    <row r="63" spans="1:50" s="3" customFormat="1" ht="11.25" customHeight="1" x14ac:dyDescent="0.15">
      <c r="A63" s="14"/>
      <c r="B63" s="280" t="s">
        <v>33</v>
      </c>
      <c r="C63" s="281"/>
      <c r="D63" s="281"/>
      <c r="E63" s="281"/>
      <c r="F63" s="281"/>
      <c r="G63" s="281"/>
      <c r="H63" s="281"/>
      <c r="I63" s="281"/>
      <c r="J63" s="281"/>
      <c r="K63" s="282"/>
      <c r="L63" s="369" t="s">
        <v>24</v>
      </c>
      <c r="M63" s="369"/>
      <c r="N63" s="369"/>
      <c r="O63" s="369" t="s">
        <v>25</v>
      </c>
      <c r="P63" s="369"/>
      <c r="Q63" s="369"/>
      <c r="R63" s="14"/>
      <c r="S63" s="14"/>
      <c r="T63" s="14"/>
      <c r="U63" s="14"/>
      <c r="V63" s="14"/>
      <c r="W63" s="14"/>
      <c r="X63" s="14"/>
      <c r="Y63" s="14"/>
      <c r="Z63" s="14"/>
      <c r="AA63" s="14"/>
      <c r="AB63" s="14"/>
      <c r="AC63" s="14"/>
      <c r="AD63" s="14"/>
      <c r="AE63" s="14"/>
      <c r="AF63" s="14"/>
      <c r="AG63" s="14"/>
      <c r="AH63" s="14"/>
      <c r="AI63" s="14"/>
      <c r="AJ63" s="9"/>
      <c r="AK63" s="9"/>
      <c r="AL63" s="14"/>
      <c r="AM63" s="14"/>
      <c r="AN63" s="14"/>
      <c r="AO63" s="14"/>
      <c r="AP63" s="14"/>
      <c r="AQ63" s="14"/>
      <c r="AR63" s="14"/>
      <c r="AS63" s="14"/>
      <c r="AT63" s="14"/>
      <c r="AU63" s="14"/>
      <c r="AV63" s="14"/>
      <c r="AW63" s="14"/>
      <c r="AX63" s="14"/>
    </row>
    <row r="64" spans="1:50" s="3" customFormat="1" ht="11.25" customHeight="1" x14ac:dyDescent="0.15">
      <c r="A64" s="14"/>
      <c r="B64" s="283"/>
      <c r="C64" s="284"/>
      <c r="D64" s="284"/>
      <c r="E64" s="284"/>
      <c r="F64" s="284"/>
      <c r="G64" s="284"/>
      <c r="H64" s="284"/>
      <c r="I64" s="284"/>
      <c r="J64" s="284"/>
      <c r="K64" s="285"/>
      <c r="L64" s="219"/>
      <c r="M64" s="220"/>
      <c r="N64" s="221"/>
      <c r="O64" s="219"/>
      <c r="P64" s="220"/>
      <c r="Q64" s="221"/>
      <c r="R64" s="14"/>
      <c r="S64" s="14" t="s">
        <v>30</v>
      </c>
      <c r="T64" s="14"/>
      <c r="U64" s="14"/>
      <c r="V64" s="14"/>
      <c r="W64" s="14"/>
      <c r="X64" s="14"/>
      <c r="Y64" s="14"/>
      <c r="Z64" s="14"/>
      <c r="AA64" s="14"/>
      <c r="AB64" s="14"/>
      <c r="AC64" s="14"/>
      <c r="AD64" s="14"/>
      <c r="AE64" s="14"/>
      <c r="AF64" s="14"/>
      <c r="AG64" s="14"/>
      <c r="AH64" s="14"/>
      <c r="AI64" s="14"/>
      <c r="AJ64" s="9"/>
      <c r="AK64" s="9"/>
      <c r="AL64" s="14"/>
      <c r="AM64" s="14"/>
      <c r="AN64" s="14"/>
      <c r="AO64" s="14"/>
      <c r="AP64" s="14"/>
      <c r="AQ64" s="14"/>
      <c r="AR64" s="14"/>
      <c r="AS64" s="14"/>
      <c r="AT64" s="14"/>
      <c r="AU64" s="14"/>
      <c r="AV64" s="14"/>
      <c r="AW64" s="14"/>
      <c r="AX64" s="14"/>
    </row>
    <row r="65" spans="1:50" s="3" customFormat="1" ht="11.25" customHeight="1" x14ac:dyDescent="0.15">
      <c r="A65" s="14"/>
      <c r="B65" s="286"/>
      <c r="C65" s="287"/>
      <c r="D65" s="287"/>
      <c r="E65" s="287"/>
      <c r="F65" s="287"/>
      <c r="G65" s="287"/>
      <c r="H65" s="287"/>
      <c r="I65" s="287"/>
      <c r="J65" s="287"/>
      <c r="K65" s="288"/>
      <c r="L65" s="222"/>
      <c r="M65" s="223"/>
      <c r="N65" s="224"/>
      <c r="O65" s="222"/>
      <c r="P65" s="223"/>
      <c r="Q65" s="22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row>
    <row r="66" spans="1:50" s="7" customFormat="1" ht="11.25" customHeight="1" x14ac:dyDescent="0.15">
      <c r="A66" s="16"/>
      <c r="B66" s="280" t="s">
        <v>103</v>
      </c>
      <c r="C66" s="281"/>
      <c r="D66" s="281"/>
      <c r="E66" s="281"/>
      <c r="F66" s="281"/>
      <c r="G66" s="281"/>
      <c r="H66" s="281"/>
      <c r="I66" s="281"/>
      <c r="J66" s="281"/>
      <c r="K66" s="282"/>
      <c r="L66" s="369" t="s">
        <v>24</v>
      </c>
      <c r="M66" s="369"/>
      <c r="N66" s="369"/>
      <c r="O66" s="369" t="s">
        <v>25</v>
      </c>
      <c r="P66" s="369"/>
      <c r="Q66" s="369"/>
      <c r="R66" s="14"/>
      <c r="S66" s="14"/>
      <c r="T66" s="14"/>
      <c r="U66" s="14"/>
      <c r="V66" s="14"/>
      <c r="W66" s="14"/>
      <c r="X66" s="14"/>
      <c r="Y66" s="14"/>
      <c r="Z66" s="14"/>
      <c r="AA66" s="14"/>
      <c r="AB66" s="14"/>
      <c r="AC66" s="14"/>
      <c r="AD66" s="14"/>
      <c r="AE66" s="14"/>
      <c r="AF66" s="14"/>
      <c r="AG66" s="14"/>
      <c r="AH66" s="14"/>
      <c r="AI66" s="14"/>
      <c r="AJ66" s="16"/>
      <c r="AK66" s="16"/>
      <c r="AL66" s="16"/>
      <c r="AM66" s="16"/>
      <c r="AN66" s="16"/>
      <c r="AO66" s="16"/>
      <c r="AP66" s="16"/>
      <c r="AQ66" s="16"/>
      <c r="AR66" s="16"/>
      <c r="AS66" s="16"/>
      <c r="AT66" s="16"/>
      <c r="AU66" s="16"/>
      <c r="AV66" s="16"/>
      <c r="AW66" s="16"/>
      <c r="AX66" s="16"/>
    </row>
    <row r="67" spans="1:50" s="7" customFormat="1" ht="11.25" customHeight="1" x14ac:dyDescent="0.15">
      <c r="A67" s="16"/>
      <c r="B67" s="283"/>
      <c r="C67" s="284"/>
      <c r="D67" s="284"/>
      <c r="E67" s="284"/>
      <c r="F67" s="284"/>
      <c r="G67" s="284"/>
      <c r="H67" s="284"/>
      <c r="I67" s="284"/>
      <c r="J67" s="284"/>
      <c r="K67" s="285"/>
      <c r="L67" s="219"/>
      <c r="M67" s="220"/>
      <c r="N67" s="221"/>
      <c r="O67" s="219"/>
      <c r="P67" s="220"/>
      <c r="Q67" s="221"/>
      <c r="R67" s="14"/>
      <c r="S67" s="14"/>
      <c r="T67" s="14"/>
      <c r="U67" s="14"/>
      <c r="V67" s="14"/>
      <c r="W67" s="14"/>
      <c r="X67" s="14"/>
      <c r="Y67" s="14"/>
      <c r="Z67" s="14"/>
      <c r="AA67" s="14"/>
      <c r="AB67" s="14"/>
      <c r="AC67" s="14"/>
      <c r="AD67" s="14"/>
      <c r="AE67" s="14"/>
      <c r="AF67" s="14"/>
      <c r="AG67" s="14"/>
      <c r="AH67" s="14"/>
      <c r="AI67" s="14"/>
      <c r="AJ67" s="16"/>
      <c r="AK67" s="16"/>
      <c r="AL67" s="16"/>
      <c r="AM67" s="16"/>
      <c r="AN67" s="16"/>
      <c r="AO67" s="16"/>
      <c r="AP67" s="16"/>
      <c r="AQ67" s="16"/>
      <c r="AR67" s="16"/>
      <c r="AS67" s="16"/>
      <c r="AT67" s="16"/>
      <c r="AU67" s="16"/>
      <c r="AV67" s="16"/>
      <c r="AW67" s="16"/>
      <c r="AX67" s="16"/>
    </row>
    <row r="68" spans="1:50" s="3" customFormat="1" ht="11.25" customHeight="1" x14ac:dyDescent="0.15">
      <c r="A68" s="14"/>
      <c r="B68" s="286"/>
      <c r="C68" s="287"/>
      <c r="D68" s="287"/>
      <c r="E68" s="287"/>
      <c r="F68" s="287"/>
      <c r="G68" s="287"/>
      <c r="H68" s="287"/>
      <c r="I68" s="287"/>
      <c r="J68" s="287"/>
      <c r="K68" s="288"/>
      <c r="L68" s="222"/>
      <c r="M68" s="223"/>
      <c r="N68" s="224"/>
      <c r="O68" s="222"/>
      <c r="P68" s="223"/>
      <c r="Q68" s="22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1:50" x14ac:dyDescent="0.15">
      <c r="A69" s="792"/>
      <c r="B69" s="792"/>
      <c r="C69" s="792"/>
      <c r="D69" s="792"/>
      <c r="E69" s="792"/>
      <c r="F69" s="792"/>
      <c r="G69" s="792"/>
      <c r="H69" s="792"/>
      <c r="I69" s="792"/>
      <c r="J69" s="792"/>
      <c r="K69" s="792"/>
      <c r="L69" s="792"/>
      <c r="M69" s="792"/>
      <c r="N69" s="792"/>
      <c r="O69" s="792"/>
      <c r="P69" s="792"/>
      <c r="Q69" s="792"/>
      <c r="R69" s="792"/>
      <c r="S69" s="792"/>
      <c r="T69" s="792"/>
      <c r="U69" s="792"/>
      <c r="V69" s="792"/>
      <c r="W69" s="792"/>
      <c r="X69" s="792"/>
      <c r="Y69" s="792"/>
      <c r="Z69" s="792"/>
      <c r="AA69" s="792"/>
      <c r="AB69" s="792"/>
      <c r="AC69" s="792"/>
      <c r="AD69" s="792"/>
      <c r="AE69" s="792"/>
      <c r="AF69" s="792"/>
      <c r="AG69" s="792"/>
      <c r="AH69" s="792"/>
      <c r="AI69" s="792"/>
      <c r="AJ69" s="792"/>
      <c r="AK69" s="792"/>
      <c r="AL69" s="792"/>
      <c r="AM69" s="792"/>
      <c r="AN69" s="792"/>
      <c r="AO69" s="792"/>
      <c r="AP69" s="792"/>
      <c r="AQ69" s="792"/>
      <c r="AR69" s="792"/>
      <c r="AS69" s="792"/>
      <c r="AT69" s="792"/>
      <c r="AU69" s="792"/>
      <c r="AV69" s="792"/>
      <c r="AW69" s="792"/>
      <c r="AX69" s="792"/>
    </row>
  </sheetData>
  <mergeCells count="186">
    <mergeCell ref="Q15:R16"/>
    <mergeCell ref="S15:S16"/>
    <mergeCell ref="A1:V2"/>
    <mergeCell ref="B3:V4"/>
    <mergeCell ref="B5:K6"/>
    <mergeCell ref="L5:M6"/>
    <mergeCell ref="N5:O6"/>
    <mergeCell ref="P5:P6"/>
    <mergeCell ref="Q5:R6"/>
    <mergeCell ref="S5:S6"/>
    <mergeCell ref="T5:U6"/>
    <mergeCell ref="V5:V6"/>
    <mergeCell ref="T7:U8"/>
    <mergeCell ref="V7:V8"/>
    <mergeCell ref="W7:AG8"/>
    <mergeCell ref="AH7:AV8"/>
    <mergeCell ref="B10:K12"/>
    <mergeCell ref="L10:P12"/>
    <mergeCell ref="Q11:AA11"/>
    <mergeCell ref="AB11:AL11"/>
    <mergeCell ref="B7:K8"/>
    <mergeCell ref="L7:M8"/>
    <mergeCell ref="N7:O8"/>
    <mergeCell ref="P7:P8"/>
    <mergeCell ref="Q7:R8"/>
    <mergeCell ref="S7:S8"/>
    <mergeCell ref="Q12:S12"/>
    <mergeCell ref="T12:AA12"/>
    <mergeCell ref="AB12:AD12"/>
    <mergeCell ref="AE12:AL12"/>
    <mergeCell ref="AA15:AA16"/>
    <mergeCell ref="T13:T14"/>
    <mergeCell ref="U13:Z14"/>
    <mergeCell ref="AA13:AA14"/>
    <mergeCell ref="AB13:AC14"/>
    <mergeCell ref="AE15:AE16"/>
    <mergeCell ref="AF15:AK16"/>
    <mergeCell ref="AD13:AD14"/>
    <mergeCell ref="AE13:AE14"/>
    <mergeCell ref="AB15:AC16"/>
    <mergeCell ref="AD15:AD16"/>
    <mergeCell ref="AL15:AL16"/>
    <mergeCell ref="D17:K18"/>
    <mergeCell ref="L17:O18"/>
    <mergeCell ref="P17:P18"/>
    <mergeCell ref="Q17:R18"/>
    <mergeCell ref="S17:S18"/>
    <mergeCell ref="B22:H25"/>
    <mergeCell ref="I22:K23"/>
    <mergeCell ref="L22:AV23"/>
    <mergeCell ref="I24:K25"/>
    <mergeCell ref="L24:AV25"/>
    <mergeCell ref="B13:C18"/>
    <mergeCell ref="D13:K14"/>
    <mergeCell ref="L13:O14"/>
    <mergeCell ref="P13:P14"/>
    <mergeCell ref="Q13:R14"/>
    <mergeCell ref="S13:S14"/>
    <mergeCell ref="AF13:AK14"/>
    <mergeCell ref="AL13:AL14"/>
    <mergeCell ref="D15:K16"/>
    <mergeCell ref="L15:O16"/>
    <mergeCell ref="P15:P16"/>
    <mergeCell ref="T15:T16"/>
    <mergeCell ref="U15:Z16"/>
    <mergeCell ref="B26:K28"/>
    <mergeCell ref="L26:AV28"/>
    <mergeCell ref="AF17:AK18"/>
    <mergeCell ref="AL17:AL18"/>
    <mergeCell ref="B20:K21"/>
    <mergeCell ref="L20:M21"/>
    <mergeCell ref="N20:O21"/>
    <mergeCell ref="P20:P21"/>
    <mergeCell ref="Q20:R21"/>
    <mergeCell ref="S20:S21"/>
    <mergeCell ref="T20:U21"/>
    <mergeCell ref="V20:V21"/>
    <mergeCell ref="T17:T18"/>
    <mergeCell ref="U17:Z18"/>
    <mergeCell ref="AA17:AA18"/>
    <mergeCell ref="AB17:AC18"/>
    <mergeCell ref="AD17:AD18"/>
    <mergeCell ref="AE17:AE18"/>
    <mergeCell ref="B30:C38"/>
    <mergeCell ref="D30:G34"/>
    <mergeCell ref="H30:K30"/>
    <mergeCell ref="L30:V30"/>
    <mergeCell ref="W30:AK30"/>
    <mergeCell ref="H31:K32"/>
    <mergeCell ref="L31:M32"/>
    <mergeCell ref="N31:O32"/>
    <mergeCell ref="P31:P32"/>
    <mergeCell ref="Q31:R32"/>
    <mergeCell ref="S31:S32"/>
    <mergeCell ref="T31:U32"/>
    <mergeCell ref="V31:V32"/>
    <mergeCell ref="W31:AK32"/>
    <mergeCell ref="H33:K34"/>
    <mergeCell ref="L33:M34"/>
    <mergeCell ref="N33:O34"/>
    <mergeCell ref="P33:P34"/>
    <mergeCell ref="Q33:R34"/>
    <mergeCell ref="S33:S34"/>
    <mergeCell ref="O43:Q44"/>
    <mergeCell ref="R43:T44"/>
    <mergeCell ref="T33:U34"/>
    <mergeCell ref="V33:V34"/>
    <mergeCell ref="W33:AK34"/>
    <mergeCell ref="D35:G38"/>
    <mergeCell ref="H35:K36"/>
    <mergeCell ref="L35:AV36"/>
    <mergeCell ref="H37:K38"/>
    <mergeCell ref="L37:N38"/>
    <mergeCell ref="O37:R38"/>
    <mergeCell ref="B46:K48"/>
    <mergeCell ref="L46:N46"/>
    <mergeCell ref="O46:Q46"/>
    <mergeCell ref="L47:N48"/>
    <mergeCell ref="O47:Q48"/>
    <mergeCell ref="B51:K53"/>
    <mergeCell ref="L51:N51"/>
    <mergeCell ref="O51:Q51"/>
    <mergeCell ref="L52:N53"/>
    <mergeCell ref="O52:Q53"/>
    <mergeCell ref="B57:K59"/>
    <mergeCell ref="L58:V58"/>
    <mergeCell ref="W58:AG58"/>
    <mergeCell ref="L59:N59"/>
    <mergeCell ref="O59:V59"/>
    <mergeCell ref="W59:Y59"/>
    <mergeCell ref="S54:S55"/>
    <mergeCell ref="T54:U55"/>
    <mergeCell ref="V54:V55"/>
    <mergeCell ref="W54:Y55"/>
    <mergeCell ref="Z54:AB55"/>
    <mergeCell ref="AC54:AE55"/>
    <mergeCell ref="B54:K55"/>
    <mergeCell ref="L54:M55"/>
    <mergeCell ref="N54:O55"/>
    <mergeCell ref="P54:P55"/>
    <mergeCell ref="Q54:R55"/>
    <mergeCell ref="B66:K68"/>
    <mergeCell ref="L66:N66"/>
    <mergeCell ref="O66:Q66"/>
    <mergeCell ref="L67:N68"/>
    <mergeCell ref="O67:Q68"/>
    <mergeCell ref="AA60:AF61"/>
    <mergeCell ref="AG60:AG61"/>
    <mergeCell ref="B63:K65"/>
    <mergeCell ref="L63:N63"/>
    <mergeCell ref="O63:Q63"/>
    <mergeCell ref="L64:N65"/>
    <mergeCell ref="O64:Q65"/>
    <mergeCell ref="B60:K61"/>
    <mergeCell ref="L60:M61"/>
    <mergeCell ref="N60:N61"/>
    <mergeCell ref="O60:O61"/>
    <mergeCell ref="P60:U61"/>
    <mergeCell ref="V60:V61"/>
    <mergeCell ref="W60:X61"/>
    <mergeCell ref="Y60:Y61"/>
    <mergeCell ref="Z60:Z61"/>
    <mergeCell ref="AH60:AI61"/>
    <mergeCell ref="AJ60:AJ61"/>
    <mergeCell ref="AK60:AK61"/>
    <mergeCell ref="AL60:AQ61"/>
    <mergeCell ref="AR60:AR61"/>
    <mergeCell ref="Q10:AL10"/>
    <mergeCell ref="L57:AR57"/>
    <mergeCell ref="AH58:AR58"/>
    <mergeCell ref="AH59:AJ59"/>
    <mergeCell ref="AK59:AR59"/>
    <mergeCell ref="Z59:AG59"/>
    <mergeCell ref="AF54:AH55"/>
    <mergeCell ref="AI54:AK55"/>
    <mergeCell ref="W53:Y53"/>
    <mergeCell ref="Z53:AB53"/>
    <mergeCell ref="AC53:AE53"/>
    <mergeCell ref="AF53:AH53"/>
    <mergeCell ref="AI53:AK53"/>
    <mergeCell ref="B40:V41"/>
    <mergeCell ref="B42:K44"/>
    <mergeCell ref="L42:N42"/>
    <mergeCell ref="O42:Q42"/>
    <mergeCell ref="R42:T42"/>
    <mergeCell ref="L43:N44"/>
  </mergeCells>
  <phoneticPr fontId="2"/>
  <dataValidations count="1">
    <dataValidation type="list" allowBlank="1" showInputMessage="1" showErrorMessage="1" sqref="R43 W54 O52 L52 AI54 O64 L64 L67 O67 AJ63:AK64 O43 L43 AF54 AC54 Z54 L47 O47" xr:uid="{00000000-0002-0000-0500-000000000000}">
      <formula1>"○"</formula1>
    </dataValidation>
  </dataValidations>
  <pageMargins left="0.59055118110236227" right="0.39370078740157483" top="0.39370078740157483" bottom="0.39370078740157483" header="0.51181102362204722" footer="0.19685039370078741"/>
  <pageSetup paperSize="9" fitToHeight="0" orientation="portrait"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63"/>
  <sheetViews>
    <sheetView view="pageBreakPreview" zoomScaleNormal="100" zoomScaleSheetLayoutView="100" workbookViewId="0">
      <selection sqref="A1:AC2"/>
    </sheetView>
  </sheetViews>
  <sheetFormatPr defaultRowHeight="13.5" x14ac:dyDescent="0.15"/>
  <cols>
    <col min="1" max="50" width="1.875" customWidth="1"/>
  </cols>
  <sheetData>
    <row r="1" spans="1:50" s="3" customFormat="1" ht="11.25" customHeight="1" x14ac:dyDescent="0.15">
      <c r="A1" s="503" t="s">
        <v>456</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20"/>
      <c r="AE1" s="20"/>
      <c r="AF1" s="20"/>
      <c r="AG1" s="20"/>
      <c r="AH1" s="20"/>
      <c r="AI1" s="20"/>
      <c r="AJ1" s="20"/>
      <c r="AK1" s="20"/>
      <c r="AL1" s="20"/>
      <c r="AM1" s="20"/>
      <c r="AN1" s="20"/>
      <c r="AO1" s="20"/>
      <c r="AP1" s="20"/>
      <c r="AQ1" s="20"/>
      <c r="AR1" s="20"/>
      <c r="AS1" s="20"/>
      <c r="AT1" s="20"/>
      <c r="AU1" s="20"/>
      <c r="AV1" s="20"/>
      <c r="AW1" s="20"/>
      <c r="AX1" s="159"/>
    </row>
    <row r="2" spans="1:50" s="3" customFormat="1" ht="11.25" customHeight="1" x14ac:dyDescent="0.15">
      <c r="A2" s="503"/>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20"/>
      <c r="AE2" s="20"/>
      <c r="AF2" s="20"/>
      <c r="AG2" s="20"/>
      <c r="AH2" s="20"/>
      <c r="AI2" s="20"/>
      <c r="AJ2" s="14" t="s">
        <v>190</v>
      </c>
      <c r="AK2" s="655" t="s">
        <v>533</v>
      </c>
      <c r="AL2" s="655"/>
      <c r="AM2" s="655"/>
      <c r="AN2" s="655"/>
      <c r="AO2" s="655"/>
      <c r="AP2" s="655"/>
      <c r="AQ2" s="655"/>
      <c r="AR2" s="655"/>
      <c r="AS2" s="655"/>
      <c r="AT2" s="655"/>
      <c r="AU2" s="655"/>
      <c r="AV2" s="655"/>
      <c r="AW2" s="14" t="s">
        <v>82</v>
      </c>
      <c r="AX2" s="159"/>
    </row>
    <row r="3" spans="1:50" s="3" customFormat="1" ht="11.25" customHeight="1" x14ac:dyDescent="0.15">
      <c r="A3" s="26"/>
      <c r="B3" s="648" t="s">
        <v>206</v>
      </c>
      <c r="C3" s="648"/>
      <c r="D3" s="648"/>
      <c r="E3" s="648"/>
      <c r="F3" s="648"/>
      <c r="G3" s="648"/>
      <c r="H3" s="648"/>
      <c r="I3" s="648"/>
      <c r="J3" s="648"/>
      <c r="K3" s="648"/>
      <c r="L3" s="18"/>
      <c r="M3" s="18"/>
      <c r="N3" s="18"/>
      <c r="O3" s="18"/>
      <c r="P3" s="18"/>
      <c r="Q3" s="18"/>
      <c r="R3" s="18"/>
      <c r="S3" s="18"/>
      <c r="T3" s="18"/>
      <c r="U3" s="18"/>
      <c r="V3" s="18"/>
      <c r="W3" s="14"/>
      <c r="X3" s="14"/>
      <c r="Y3" s="14"/>
      <c r="Z3" s="14"/>
      <c r="AA3" s="14"/>
      <c r="AB3" s="14"/>
      <c r="AC3" s="14"/>
      <c r="AD3" s="14"/>
      <c r="AE3" s="14"/>
      <c r="AF3" s="14"/>
      <c r="AG3" s="14"/>
      <c r="AH3" s="14"/>
      <c r="AI3" s="14"/>
      <c r="AJ3" s="14"/>
      <c r="AK3" s="14"/>
      <c r="AL3" s="425"/>
      <c r="AM3" s="425"/>
      <c r="AN3" s="425"/>
      <c r="AO3" s="425"/>
      <c r="AP3" s="425"/>
      <c r="AQ3" s="425"/>
      <c r="AR3" s="425"/>
      <c r="AS3" s="425"/>
      <c r="AT3" s="425"/>
      <c r="AU3" s="425"/>
      <c r="AV3" s="425"/>
      <c r="AW3" s="14"/>
      <c r="AX3" s="26"/>
    </row>
    <row r="4" spans="1:50" s="3" customFormat="1" ht="11.25" customHeight="1" x14ac:dyDescent="0.15">
      <c r="A4" s="26"/>
      <c r="B4" s="648"/>
      <c r="C4" s="648"/>
      <c r="D4" s="648"/>
      <c r="E4" s="648"/>
      <c r="F4" s="648"/>
      <c r="G4" s="648"/>
      <c r="H4" s="648"/>
      <c r="I4" s="648"/>
      <c r="J4" s="648"/>
      <c r="K4" s="648"/>
      <c r="L4" s="17" t="s">
        <v>192</v>
      </c>
      <c r="M4" s="18"/>
      <c r="N4" s="18"/>
      <c r="O4" s="18"/>
      <c r="P4" s="18"/>
      <c r="Q4" s="18"/>
      <c r="R4" s="18"/>
      <c r="S4" s="18"/>
      <c r="T4" s="18"/>
      <c r="U4" s="18"/>
      <c r="V4" s="18"/>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26"/>
    </row>
    <row r="5" spans="1:50" s="4" customFormat="1" ht="10.9" customHeight="1" x14ac:dyDescent="0.15">
      <c r="A5" s="26"/>
      <c r="B5" s="649" t="s">
        <v>207</v>
      </c>
      <c r="C5" s="649"/>
      <c r="D5" s="649"/>
      <c r="E5" s="649"/>
      <c r="F5" s="649"/>
      <c r="G5" s="649"/>
      <c r="H5" s="649"/>
      <c r="I5" s="649"/>
      <c r="J5" s="649"/>
      <c r="K5" s="649"/>
      <c r="L5" s="649"/>
      <c r="M5" s="398" t="s">
        <v>24</v>
      </c>
      <c r="N5" s="400"/>
      <c r="O5" s="400"/>
      <c r="P5" s="399" t="s">
        <v>208</v>
      </c>
      <c r="Q5" s="400"/>
      <c r="R5" s="400"/>
      <c r="S5" s="400"/>
      <c r="T5" s="400"/>
      <c r="U5" s="400"/>
      <c r="V5" s="400"/>
      <c r="W5" s="400"/>
      <c r="X5" s="400"/>
      <c r="Y5" s="400"/>
      <c r="Z5" s="401"/>
      <c r="AA5" s="52"/>
      <c r="AB5" s="398" t="s">
        <v>160</v>
      </c>
      <c r="AC5" s="400"/>
      <c r="AD5" s="400"/>
      <c r="AE5" s="650" t="s">
        <v>209</v>
      </c>
      <c r="AF5" s="634"/>
      <c r="AG5" s="634"/>
      <c r="AH5" s="634"/>
      <c r="AI5" s="634"/>
      <c r="AJ5" s="634"/>
      <c r="AK5" s="634"/>
      <c r="AL5" s="634"/>
      <c r="AM5" s="634"/>
      <c r="AN5" s="634"/>
      <c r="AO5" s="634"/>
      <c r="AP5" s="38"/>
      <c r="AQ5" s="25"/>
      <c r="AR5" s="25"/>
      <c r="AS5" s="25"/>
      <c r="AT5" s="25"/>
      <c r="AU5" s="25"/>
      <c r="AV5" s="25"/>
      <c r="AW5" s="25"/>
      <c r="AX5" s="25"/>
    </row>
    <row r="6" spans="1:50" s="4" customFormat="1" ht="14.25" x14ac:dyDescent="0.15">
      <c r="A6" s="26"/>
      <c r="B6" s="649"/>
      <c r="C6" s="649"/>
      <c r="D6" s="649"/>
      <c r="E6" s="649"/>
      <c r="F6" s="649"/>
      <c r="G6" s="649"/>
      <c r="H6" s="649"/>
      <c r="I6" s="649"/>
      <c r="J6" s="649"/>
      <c r="K6" s="649"/>
      <c r="L6" s="649"/>
      <c r="M6" s="219"/>
      <c r="N6" s="220"/>
      <c r="O6" s="220"/>
      <c r="P6" s="507" t="s">
        <v>140</v>
      </c>
      <c r="Q6" s="568"/>
      <c r="R6" s="165"/>
      <c r="S6" s="566"/>
      <c r="T6" s="471" t="s">
        <v>18</v>
      </c>
      <c r="U6" s="165"/>
      <c r="V6" s="566"/>
      <c r="W6" s="471" t="s">
        <v>4</v>
      </c>
      <c r="X6" s="165"/>
      <c r="Y6" s="566"/>
      <c r="Z6" s="428" t="s">
        <v>3</v>
      </c>
      <c r="AA6" s="53"/>
      <c r="AB6" s="219"/>
      <c r="AC6" s="220"/>
      <c r="AD6" s="220"/>
      <c r="AE6" s="507" t="s">
        <v>140</v>
      </c>
      <c r="AF6" s="568"/>
      <c r="AG6" s="165"/>
      <c r="AH6" s="566"/>
      <c r="AI6" s="471" t="s">
        <v>18</v>
      </c>
      <c r="AJ6" s="165"/>
      <c r="AK6" s="566"/>
      <c r="AL6" s="471" t="s">
        <v>4</v>
      </c>
      <c r="AM6" s="651" t="s">
        <v>210</v>
      </c>
      <c r="AN6" s="651"/>
      <c r="AO6" s="651"/>
      <c r="AP6" s="652"/>
      <c r="AQ6" s="25"/>
      <c r="AR6" s="25"/>
      <c r="AS6" s="25"/>
      <c r="AT6" s="25"/>
      <c r="AU6" s="25"/>
      <c r="AV6" s="25"/>
      <c r="AW6" s="25"/>
      <c r="AX6" s="25"/>
    </row>
    <row r="7" spans="1:50" s="4" customFormat="1" ht="14.25" x14ac:dyDescent="0.15">
      <c r="A7" s="26"/>
      <c r="B7" s="649"/>
      <c r="C7" s="649"/>
      <c r="D7" s="649"/>
      <c r="E7" s="649"/>
      <c r="F7" s="649"/>
      <c r="G7" s="649"/>
      <c r="H7" s="649"/>
      <c r="I7" s="649"/>
      <c r="J7" s="649"/>
      <c r="K7" s="649"/>
      <c r="L7" s="649"/>
      <c r="M7" s="222"/>
      <c r="N7" s="223"/>
      <c r="O7" s="223"/>
      <c r="P7" s="647"/>
      <c r="Q7" s="565"/>
      <c r="R7" s="567"/>
      <c r="S7" s="567"/>
      <c r="T7" s="565"/>
      <c r="U7" s="567"/>
      <c r="V7" s="567"/>
      <c r="W7" s="645"/>
      <c r="X7" s="646"/>
      <c r="Y7" s="646"/>
      <c r="Z7" s="346"/>
      <c r="AA7" s="53"/>
      <c r="AB7" s="222"/>
      <c r="AC7" s="223"/>
      <c r="AD7" s="223"/>
      <c r="AE7" s="647"/>
      <c r="AF7" s="565"/>
      <c r="AG7" s="567"/>
      <c r="AH7" s="567"/>
      <c r="AI7" s="565"/>
      <c r="AJ7" s="567"/>
      <c r="AK7" s="567"/>
      <c r="AL7" s="565"/>
      <c r="AM7" s="653"/>
      <c r="AN7" s="653"/>
      <c r="AO7" s="653"/>
      <c r="AP7" s="654"/>
      <c r="AQ7" s="25"/>
      <c r="AR7" s="25"/>
      <c r="AS7" s="25"/>
      <c r="AT7" s="25"/>
      <c r="AU7" s="25"/>
      <c r="AV7" s="25"/>
      <c r="AW7" s="25"/>
      <c r="AX7" s="25"/>
    </row>
    <row r="8" spans="1:50" s="4" customFormat="1" ht="10.9" customHeight="1" x14ac:dyDescent="0.15">
      <c r="A8" s="26"/>
      <c r="B8" s="416" t="s">
        <v>211</v>
      </c>
      <c r="C8" s="416"/>
      <c r="D8" s="416"/>
      <c r="E8" s="416"/>
      <c r="F8" s="416"/>
      <c r="G8" s="416"/>
      <c r="H8" s="416"/>
      <c r="I8" s="416"/>
      <c r="J8" s="416"/>
      <c r="K8" s="416"/>
      <c r="L8" s="416"/>
      <c r="M8" s="430" t="s">
        <v>540</v>
      </c>
      <c r="N8" s="431"/>
      <c r="O8" s="431"/>
      <c r="P8" s="431"/>
      <c r="Q8" s="432"/>
      <c r="R8" s="404"/>
      <c r="S8" s="404"/>
      <c r="T8" s="436"/>
      <c r="U8" s="426" t="s">
        <v>21</v>
      </c>
      <c r="V8" s="427"/>
      <c r="W8" s="430" t="s">
        <v>541</v>
      </c>
      <c r="X8" s="431"/>
      <c r="Y8" s="431"/>
      <c r="Z8" s="431"/>
      <c r="AA8" s="432"/>
      <c r="AB8" s="438"/>
      <c r="AC8" s="165"/>
      <c r="AD8" s="165"/>
      <c r="AE8" s="471" t="s">
        <v>21</v>
      </c>
      <c r="AF8" s="428"/>
      <c r="AG8" s="25"/>
      <c r="AH8" s="25"/>
      <c r="AI8" s="25"/>
      <c r="AJ8" s="25"/>
      <c r="AK8" s="25"/>
      <c r="AL8" s="25"/>
      <c r="AM8" s="25"/>
      <c r="AN8" s="25"/>
      <c r="AO8" s="25"/>
      <c r="AP8" s="25"/>
      <c r="AQ8" s="25"/>
      <c r="AR8" s="25"/>
      <c r="AS8" s="25"/>
      <c r="AT8" s="25"/>
      <c r="AU8" s="25"/>
      <c r="AV8" s="25"/>
      <c r="AW8" s="25"/>
      <c r="AX8" s="25"/>
    </row>
    <row r="9" spans="1:50" s="4" customFormat="1" ht="11.25" x14ac:dyDescent="0.15">
      <c r="A9" s="26"/>
      <c r="B9" s="416"/>
      <c r="C9" s="416"/>
      <c r="D9" s="416"/>
      <c r="E9" s="416"/>
      <c r="F9" s="416"/>
      <c r="G9" s="416"/>
      <c r="H9" s="416"/>
      <c r="I9" s="416"/>
      <c r="J9" s="416"/>
      <c r="K9" s="416"/>
      <c r="L9" s="416"/>
      <c r="M9" s="638"/>
      <c r="N9" s="639"/>
      <c r="O9" s="639"/>
      <c r="P9" s="639"/>
      <c r="Q9" s="640"/>
      <c r="R9" s="404"/>
      <c r="S9" s="404"/>
      <c r="T9" s="436"/>
      <c r="U9" s="426"/>
      <c r="V9" s="427"/>
      <c r="W9" s="638"/>
      <c r="X9" s="639"/>
      <c r="Y9" s="639"/>
      <c r="Z9" s="639"/>
      <c r="AA9" s="640"/>
      <c r="AB9" s="467"/>
      <c r="AC9" s="166"/>
      <c r="AD9" s="166"/>
      <c r="AE9" s="347"/>
      <c r="AF9" s="348"/>
      <c r="AG9" s="25"/>
      <c r="AH9" s="25"/>
      <c r="AI9" s="25"/>
      <c r="AJ9" s="25"/>
      <c r="AK9" s="25"/>
      <c r="AL9" s="25"/>
      <c r="AM9" s="25"/>
      <c r="AN9" s="25"/>
      <c r="AO9" s="25"/>
      <c r="AP9" s="25"/>
      <c r="AQ9" s="25"/>
      <c r="AR9" s="25"/>
      <c r="AS9" s="25"/>
      <c r="AT9" s="25"/>
      <c r="AU9" s="25"/>
      <c r="AV9" s="25"/>
      <c r="AW9" s="25"/>
      <c r="AX9" s="25"/>
    </row>
    <row r="10" spans="1:50" s="4" customFormat="1" x14ac:dyDescent="0.15">
      <c r="A10" s="26"/>
      <c r="B10" s="648" t="s">
        <v>212</v>
      </c>
      <c r="C10" s="648"/>
      <c r="D10" s="648"/>
      <c r="E10" s="648"/>
      <c r="F10" s="648"/>
      <c r="G10" s="648"/>
      <c r="H10" s="648"/>
      <c r="I10" s="648"/>
      <c r="J10" s="648"/>
      <c r="K10" s="648"/>
      <c r="L10" s="161"/>
      <c r="M10" s="26"/>
      <c r="N10" s="26"/>
      <c r="O10" s="26"/>
      <c r="P10" s="26"/>
      <c r="Q10" s="26"/>
      <c r="R10" s="26"/>
      <c r="S10" s="26"/>
      <c r="T10" s="26"/>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row>
    <row r="11" spans="1:50" s="4" customFormat="1" ht="11.25" x14ac:dyDescent="0.15">
      <c r="A11" s="26"/>
      <c r="B11" s="648"/>
      <c r="C11" s="648"/>
      <c r="D11" s="648"/>
      <c r="E11" s="648"/>
      <c r="F11" s="648"/>
      <c r="G11" s="648"/>
      <c r="H11" s="648"/>
      <c r="I11" s="648"/>
      <c r="J11" s="648"/>
      <c r="K11" s="648"/>
      <c r="L11" s="25"/>
      <c r="M11" s="26"/>
      <c r="N11" s="26"/>
      <c r="O11" s="26"/>
      <c r="P11" s="26"/>
      <c r="Q11" s="26"/>
      <c r="R11" s="26"/>
      <c r="S11" s="26"/>
      <c r="T11" s="26"/>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row>
    <row r="12" spans="1:50" s="3" customFormat="1" ht="11.25" customHeight="1" x14ac:dyDescent="0.15">
      <c r="A12" s="26"/>
      <c r="B12" s="649" t="s">
        <v>207</v>
      </c>
      <c r="C12" s="649"/>
      <c r="D12" s="649"/>
      <c r="E12" s="649"/>
      <c r="F12" s="649"/>
      <c r="G12" s="649"/>
      <c r="H12" s="649"/>
      <c r="I12" s="649"/>
      <c r="J12" s="649"/>
      <c r="K12" s="649"/>
      <c r="L12" s="649"/>
      <c r="M12" s="398" t="s">
        <v>24</v>
      </c>
      <c r="N12" s="400"/>
      <c r="O12" s="400"/>
      <c r="P12" s="399" t="s">
        <v>208</v>
      </c>
      <c r="Q12" s="400"/>
      <c r="R12" s="400"/>
      <c r="S12" s="400"/>
      <c r="T12" s="400"/>
      <c r="U12" s="400"/>
      <c r="V12" s="400"/>
      <c r="W12" s="400"/>
      <c r="X12" s="400"/>
      <c r="Y12" s="400"/>
      <c r="Z12" s="401"/>
      <c r="AA12" s="54"/>
      <c r="AB12" s="398" t="s">
        <v>160</v>
      </c>
      <c r="AC12" s="400"/>
      <c r="AD12" s="400"/>
      <c r="AE12" s="650" t="s">
        <v>209</v>
      </c>
      <c r="AF12" s="634"/>
      <c r="AG12" s="634"/>
      <c r="AH12" s="634"/>
      <c r="AI12" s="634"/>
      <c r="AJ12" s="634"/>
      <c r="AK12" s="634"/>
      <c r="AL12" s="634"/>
      <c r="AM12" s="634"/>
      <c r="AN12" s="634"/>
      <c r="AO12" s="634"/>
      <c r="AP12" s="38"/>
      <c r="AQ12" s="26"/>
      <c r="AR12" s="26"/>
      <c r="AS12" s="26"/>
      <c r="AT12" s="26"/>
      <c r="AU12" s="26"/>
      <c r="AV12" s="26"/>
      <c r="AW12" s="26"/>
      <c r="AX12" s="26"/>
    </row>
    <row r="13" spans="1:50" s="3" customFormat="1" ht="11.25" customHeight="1" x14ac:dyDescent="0.15">
      <c r="A13" s="26"/>
      <c r="B13" s="649"/>
      <c r="C13" s="649"/>
      <c r="D13" s="649"/>
      <c r="E13" s="649"/>
      <c r="F13" s="649"/>
      <c r="G13" s="649"/>
      <c r="H13" s="649"/>
      <c r="I13" s="649"/>
      <c r="J13" s="649"/>
      <c r="K13" s="649"/>
      <c r="L13" s="649"/>
      <c r="M13" s="219"/>
      <c r="N13" s="220"/>
      <c r="O13" s="220"/>
      <c r="P13" s="507" t="s">
        <v>140</v>
      </c>
      <c r="Q13" s="568"/>
      <c r="R13" s="165"/>
      <c r="S13" s="566"/>
      <c r="T13" s="471" t="s">
        <v>18</v>
      </c>
      <c r="U13" s="165"/>
      <c r="V13" s="566"/>
      <c r="W13" s="471" t="s">
        <v>4</v>
      </c>
      <c r="X13" s="165"/>
      <c r="Y13" s="566"/>
      <c r="Z13" s="428" t="s">
        <v>3</v>
      </c>
      <c r="AA13" s="54"/>
      <c r="AB13" s="219"/>
      <c r="AC13" s="220"/>
      <c r="AD13" s="220"/>
      <c r="AE13" s="507" t="s">
        <v>140</v>
      </c>
      <c r="AF13" s="568"/>
      <c r="AG13" s="165"/>
      <c r="AH13" s="566"/>
      <c r="AI13" s="471" t="s">
        <v>18</v>
      </c>
      <c r="AJ13" s="165"/>
      <c r="AK13" s="566"/>
      <c r="AL13" s="471" t="s">
        <v>4</v>
      </c>
      <c r="AM13" s="651" t="s">
        <v>210</v>
      </c>
      <c r="AN13" s="651"/>
      <c r="AO13" s="651"/>
      <c r="AP13" s="652"/>
      <c r="AQ13" s="26"/>
      <c r="AR13" s="26"/>
      <c r="AS13" s="26"/>
      <c r="AT13" s="26"/>
      <c r="AU13" s="26"/>
      <c r="AV13" s="26"/>
      <c r="AW13" s="26"/>
      <c r="AX13" s="26"/>
    </row>
    <row r="14" spans="1:50" s="3" customFormat="1" ht="11.25" customHeight="1" x14ac:dyDescent="0.15">
      <c r="A14" s="26"/>
      <c r="B14" s="649"/>
      <c r="C14" s="649"/>
      <c r="D14" s="649"/>
      <c r="E14" s="649"/>
      <c r="F14" s="649"/>
      <c r="G14" s="649"/>
      <c r="H14" s="649"/>
      <c r="I14" s="649"/>
      <c r="J14" s="649"/>
      <c r="K14" s="649"/>
      <c r="L14" s="649"/>
      <c r="M14" s="222"/>
      <c r="N14" s="223"/>
      <c r="O14" s="223"/>
      <c r="P14" s="647"/>
      <c r="Q14" s="565"/>
      <c r="R14" s="567"/>
      <c r="S14" s="567"/>
      <c r="T14" s="565"/>
      <c r="U14" s="567"/>
      <c r="V14" s="567"/>
      <c r="W14" s="645"/>
      <c r="X14" s="646"/>
      <c r="Y14" s="646"/>
      <c r="Z14" s="346"/>
      <c r="AA14" s="54"/>
      <c r="AB14" s="222"/>
      <c r="AC14" s="223"/>
      <c r="AD14" s="223"/>
      <c r="AE14" s="647"/>
      <c r="AF14" s="565"/>
      <c r="AG14" s="567"/>
      <c r="AH14" s="567"/>
      <c r="AI14" s="565"/>
      <c r="AJ14" s="567"/>
      <c r="AK14" s="567"/>
      <c r="AL14" s="565"/>
      <c r="AM14" s="653"/>
      <c r="AN14" s="653"/>
      <c r="AO14" s="653"/>
      <c r="AP14" s="654"/>
      <c r="AQ14" s="26"/>
      <c r="AR14" s="26"/>
      <c r="AS14" s="26"/>
      <c r="AT14" s="26"/>
      <c r="AU14" s="26"/>
      <c r="AV14" s="26"/>
      <c r="AW14" s="26"/>
      <c r="AX14" s="26"/>
    </row>
    <row r="15" spans="1:50" s="4" customFormat="1" ht="10.9" customHeight="1" x14ac:dyDescent="0.15">
      <c r="A15" s="26"/>
      <c r="B15" s="416" t="s">
        <v>211</v>
      </c>
      <c r="C15" s="416"/>
      <c r="D15" s="416"/>
      <c r="E15" s="416"/>
      <c r="F15" s="416"/>
      <c r="G15" s="416"/>
      <c r="H15" s="416"/>
      <c r="I15" s="416"/>
      <c r="J15" s="416"/>
      <c r="K15" s="416"/>
      <c r="L15" s="416"/>
      <c r="M15" s="430" t="s">
        <v>540</v>
      </c>
      <c r="N15" s="431"/>
      <c r="O15" s="431"/>
      <c r="P15" s="431"/>
      <c r="Q15" s="432"/>
      <c r="R15" s="404"/>
      <c r="S15" s="404"/>
      <c r="T15" s="436"/>
      <c r="U15" s="426" t="s">
        <v>21</v>
      </c>
      <c r="V15" s="427"/>
      <c r="W15" s="534" t="s">
        <v>541</v>
      </c>
      <c r="X15" s="534"/>
      <c r="Y15" s="534"/>
      <c r="Z15" s="534"/>
      <c r="AA15" s="534"/>
      <c r="AB15" s="438"/>
      <c r="AC15" s="165"/>
      <c r="AD15" s="165"/>
      <c r="AE15" s="471" t="s">
        <v>21</v>
      </c>
      <c r="AF15" s="428"/>
      <c r="AG15" s="25"/>
      <c r="AH15" s="25"/>
      <c r="AI15" s="25"/>
      <c r="AJ15" s="25"/>
      <c r="AK15" s="25"/>
      <c r="AL15" s="25"/>
      <c r="AM15" s="25"/>
      <c r="AN15" s="25"/>
      <c r="AO15" s="25"/>
      <c r="AP15" s="25"/>
      <c r="AQ15" s="25"/>
      <c r="AR15" s="25"/>
      <c r="AS15" s="25"/>
      <c r="AT15" s="25"/>
      <c r="AU15" s="25"/>
      <c r="AV15" s="25"/>
      <c r="AW15" s="25"/>
      <c r="AX15" s="25"/>
    </row>
    <row r="16" spans="1:50" s="4" customFormat="1" ht="11.25" x14ac:dyDescent="0.15">
      <c r="A16" s="26"/>
      <c r="B16" s="416"/>
      <c r="C16" s="416"/>
      <c r="D16" s="416"/>
      <c r="E16" s="416"/>
      <c r="F16" s="416"/>
      <c r="G16" s="416"/>
      <c r="H16" s="416"/>
      <c r="I16" s="416"/>
      <c r="J16" s="416"/>
      <c r="K16" s="416"/>
      <c r="L16" s="416"/>
      <c r="M16" s="638"/>
      <c r="N16" s="639"/>
      <c r="O16" s="639"/>
      <c r="P16" s="639"/>
      <c r="Q16" s="640"/>
      <c r="R16" s="404"/>
      <c r="S16" s="404"/>
      <c r="T16" s="436"/>
      <c r="U16" s="426"/>
      <c r="V16" s="427"/>
      <c r="W16" s="534"/>
      <c r="X16" s="534"/>
      <c r="Y16" s="534"/>
      <c r="Z16" s="534"/>
      <c r="AA16" s="534"/>
      <c r="AB16" s="467"/>
      <c r="AC16" s="166"/>
      <c r="AD16" s="166"/>
      <c r="AE16" s="347"/>
      <c r="AF16" s="348"/>
      <c r="AG16" s="25"/>
      <c r="AH16" s="25"/>
      <c r="AI16" s="25"/>
      <c r="AJ16" s="25"/>
      <c r="AK16" s="25"/>
      <c r="AL16" s="25"/>
      <c r="AM16" s="25"/>
      <c r="AN16" s="25"/>
      <c r="AO16" s="25"/>
      <c r="AP16" s="25"/>
      <c r="AQ16" s="25"/>
      <c r="AR16" s="25"/>
      <c r="AS16" s="25"/>
      <c r="AT16" s="25"/>
      <c r="AU16" s="25"/>
      <c r="AV16" s="25"/>
      <c r="AW16" s="25"/>
      <c r="AX16" s="25"/>
    </row>
    <row r="17" spans="1:50" s="4" customFormat="1" x14ac:dyDescent="0.15">
      <c r="A17" s="26"/>
      <c r="B17" s="42"/>
      <c r="C17" s="42"/>
      <c r="D17" s="42"/>
      <c r="E17" s="42"/>
      <c r="F17" s="42"/>
      <c r="G17" s="42"/>
      <c r="H17" s="42"/>
      <c r="I17" s="42"/>
      <c r="J17" s="42"/>
      <c r="K17" s="42"/>
      <c r="L17" s="56"/>
      <c r="M17" s="56"/>
      <c r="N17" s="56"/>
      <c r="O17" s="158"/>
      <c r="P17" s="158"/>
      <c r="Q17" s="55"/>
      <c r="R17" s="55"/>
      <c r="S17" s="55"/>
      <c r="T17" s="55"/>
      <c r="U17" s="55"/>
      <c r="V17" s="55"/>
      <c r="W17" s="55"/>
      <c r="X17" s="55"/>
      <c r="Y17" s="55"/>
      <c r="Z17" s="158"/>
      <c r="AA17" s="56"/>
      <c r="AB17" s="56"/>
      <c r="AC17" s="56"/>
      <c r="AD17" s="158"/>
      <c r="AE17" s="158"/>
      <c r="AF17" s="55"/>
      <c r="AG17" s="55"/>
      <c r="AH17" s="55"/>
      <c r="AI17" s="55"/>
      <c r="AJ17" s="55"/>
      <c r="AK17" s="55"/>
      <c r="AL17" s="55"/>
      <c r="AM17" s="55"/>
      <c r="AN17" s="55"/>
      <c r="AO17" s="158"/>
      <c r="AP17" s="26"/>
      <c r="AQ17" s="26"/>
      <c r="AR17" s="26"/>
      <c r="AS17" s="26"/>
      <c r="AT17" s="26"/>
      <c r="AU17" s="26"/>
      <c r="AV17" s="26"/>
      <c r="AW17" s="26"/>
      <c r="AX17" s="26"/>
    </row>
    <row r="18" spans="1:50" s="3" customFormat="1" ht="11.25" customHeight="1" x14ac:dyDescent="0.15">
      <c r="A18" s="503" t="s">
        <v>457</v>
      </c>
      <c r="B18" s="503"/>
      <c r="C18" s="503"/>
      <c r="D18" s="503"/>
      <c r="E18" s="503"/>
      <c r="F18" s="503"/>
      <c r="G18" s="503"/>
      <c r="H18" s="503"/>
      <c r="I18" s="503"/>
      <c r="J18" s="503"/>
      <c r="K18" s="503"/>
      <c r="L18" s="503"/>
      <c r="M18" s="503"/>
      <c r="N18" s="503"/>
      <c r="O18" s="503"/>
      <c r="P18" s="503"/>
      <c r="Q18" s="503"/>
      <c r="R18" s="503"/>
      <c r="S18" s="503"/>
      <c r="T18" s="503"/>
      <c r="U18" s="503"/>
      <c r="V18" s="503"/>
      <c r="W18" s="503"/>
      <c r="X18" s="503"/>
      <c r="Y18" s="503"/>
      <c r="Z18" s="14"/>
      <c r="AA18" s="14"/>
      <c r="AB18" s="14"/>
      <c r="AC18" s="14"/>
      <c r="AD18" s="14"/>
      <c r="AE18" s="14"/>
      <c r="AF18" s="26"/>
      <c r="AG18" s="26"/>
      <c r="AH18" s="26"/>
      <c r="AI18" s="26"/>
      <c r="AJ18" s="26"/>
      <c r="AK18" s="26"/>
      <c r="AL18" s="26"/>
      <c r="AM18" s="26"/>
      <c r="AN18" s="26"/>
      <c r="AO18" s="26"/>
      <c r="AP18" s="26"/>
      <c r="AQ18" s="26"/>
      <c r="AR18" s="26"/>
      <c r="AS18" s="26"/>
      <c r="AT18" s="26"/>
      <c r="AU18" s="26"/>
      <c r="AV18" s="26"/>
      <c r="AW18" s="26"/>
      <c r="AX18" s="26"/>
    </row>
    <row r="19" spans="1:50" s="3" customFormat="1" ht="11.25" customHeight="1" x14ac:dyDescent="0.15">
      <c r="A19" s="503"/>
      <c r="B19" s="503"/>
      <c r="C19" s="503"/>
      <c r="D19" s="503"/>
      <c r="E19" s="503"/>
      <c r="F19" s="503"/>
      <c r="G19" s="503"/>
      <c r="H19" s="503"/>
      <c r="I19" s="503"/>
      <c r="J19" s="503"/>
      <c r="K19" s="503"/>
      <c r="L19" s="503"/>
      <c r="M19" s="503"/>
      <c r="N19" s="503"/>
      <c r="O19" s="503"/>
      <c r="P19" s="503"/>
      <c r="Q19" s="503"/>
      <c r="R19" s="503"/>
      <c r="S19" s="503"/>
      <c r="T19" s="503"/>
      <c r="U19" s="503"/>
      <c r="V19" s="503"/>
      <c r="W19" s="503"/>
      <c r="X19" s="503"/>
      <c r="Y19" s="503"/>
      <c r="Z19" s="14"/>
      <c r="AA19" s="14"/>
      <c r="AB19" s="14"/>
      <c r="AC19" s="14"/>
      <c r="AD19" s="14"/>
      <c r="AE19" s="14"/>
      <c r="AF19" s="26"/>
      <c r="AG19" s="26"/>
      <c r="AH19" s="26"/>
      <c r="AI19" s="26"/>
      <c r="AJ19" s="26"/>
      <c r="AK19" s="26"/>
      <c r="AL19" s="425"/>
      <c r="AM19" s="425"/>
      <c r="AN19" s="425"/>
      <c r="AO19" s="425"/>
      <c r="AP19" s="425"/>
      <c r="AQ19" s="425"/>
      <c r="AR19" s="425"/>
      <c r="AS19" s="425"/>
      <c r="AT19" s="425"/>
      <c r="AU19" s="425"/>
      <c r="AV19" s="425"/>
      <c r="AW19" s="425"/>
      <c r="AX19" s="26"/>
    </row>
    <row r="20" spans="1:50" s="3" customFormat="1" ht="11.25" customHeight="1" x14ac:dyDescent="0.15">
      <c r="A20" s="26"/>
      <c r="B20" s="357" t="s">
        <v>67</v>
      </c>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14"/>
      <c r="AI20" s="14"/>
      <c r="AJ20" s="14"/>
      <c r="AK20" s="14"/>
      <c r="AL20" s="425"/>
      <c r="AM20" s="425"/>
      <c r="AN20" s="425"/>
      <c r="AO20" s="425"/>
      <c r="AP20" s="425"/>
      <c r="AQ20" s="425"/>
      <c r="AR20" s="425"/>
      <c r="AS20" s="425"/>
      <c r="AT20" s="425"/>
      <c r="AU20" s="425"/>
      <c r="AV20" s="425"/>
      <c r="AW20" s="425"/>
      <c r="AX20" s="26"/>
    </row>
    <row r="21" spans="1:50" s="4" customFormat="1" ht="11.25" x14ac:dyDescent="0.15">
      <c r="A21" s="26"/>
      <c r="B21" s="357"/>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19"/>
      <c r="AI21" s="19"/>
      <c r="AJ21" s="19"/>
      <c r="AK21" s="19"/>
      <c r="AL21" s="28"/>
      <c r="AM21" s="28"/>
      <c r="AN21" s="28"/>
      <c r="AO21" s="28"/>
      <c r="AP21" s="25"/>
      <c r="AQ21" s="25"/>
      <c r="AR21" s="25"/>
      <c r="AS21" s="26"/>
      <c r="AT21" s="26"/>
      <c r="AU21" s="26"/>
      <c r="AV21" s="26"/>
      <c r="AW21" s="26"/>
      <c r="AX21" s="26"/>
    </row>
    <row r="22" spans="1:50" s="4" customFormat="1" ht="11.25" x14ac:dyDescent="0.15">
      <c r="A22" s="25"/>
      <c r="B22" s="280" t="s">
        <v>68</v>
      </c>
      <c r="C22" s="281"/>
      <c r="D22" s="281"/>
      <c r="E22" s="281"/>
      <c r="F22" s="281"/>
      <c r="G22" s="281"/>
      <c r="H22" s="281"/>
      <c r="I22" s="281"/>
      <c r="J22" s="281"/>
      <c r="K22" s="281"/>
      <c r="L22" s="281"/>
      <c r="M22" s="430" t="s">
        <v>540</v>
      </c>
      <c r="N22" s="431"/>
      <c r="O22" s="431"/>
      <c r="P22" s="431"/>
      <c r="Q22" s="432"/>
      <c r="R22" s="404"/>
      <c r="S22" s="404"/>
      <c r="T22" s="436"/>
      <c r="U22" s="426" t="s">
        <v>48</v>
      </c>
      <c r="V22" s="427"/>
      <c r="W22" s="430" t="s">
        <v>541</v>
      </c>
      <c r="X22" s="431"/>
      <c r="Y22" s="431"/>
      <c r="Z22" s="431"/>
      <c r="AA22" s="432"/>
      <c r="AB22" s="438"/>
      <c r="AC22" s="165"/>
      <c r="AD22" s="165"/>
      <c r="AE22" s="471" t="s">
        <v>48</v>
      </c>
      <c r="AF22" s="428"/>
      <c r="AG22" s="3"/>
      <c r="AH22" s="17"/>
      <c r="AI22" s="17"/>
      <c r="AJ22" s="17"/>
      <c r="AK22" s="17"/>
      <c r="AL22" s="25"/>
      <c r="AM22" s="25"/>
      <c r="AN22" s="25"/>
      <c r="AO22" s="25"/>
      <c r="AP22" s="25"/>
      <c r="AQ22" s="25"/>
      <c r="AR22" s="25"/>
      <c r="AS22" s="25"/>
      <c r="AT22" s="25"/>
      <c r="AU22" s="25"/>
      <c r="AV22" s="25"/>
      <c r="AW22" s="25"/>
      <c r="AX22" s="25"/>
    </row>
    <row r="23" spans="1:50" s="3" customFormat="1" ht="11.25" customHeight="1" x14ac:dyDescent="0.15">
      <c r="A23" s="25"/>
      <c r="B23" s="286"/>
      <c r="C23" s="287"/>
      <c r="D23" s="287"/>
      <c r="E23" s="287"/>
      <c r="F23" s="287"/>
      <c r="G23" s="287"/>
      <c r="H23" s="287"/>
      <c r="I23" s="287"/>
      <c r="J23" s="287"/>
      <c r="K23" s="287"/>
      <c r="L23" s="287"/>
      <c r="M23" s="433"/>
      <c r="N23" s="434"/>
      <c r="O23" s="434"/>
      <c r="P23" s="434"/>
      <c r="Q23" s="435"/>
      <c r="R23" s="437"/>
      <c r="S23" s="437"/>
      <c r="T23" s="438"/>
      <c r="U23" s="428"/>
      <c r="V23" s="429"/>
      <c r="W23" s="433"/>
      <c r="X23" s="434"/>
      <c r="Y23" s="434"/>
      <c r="Z23" s="434"/>
      <c r="AA23" s="435"/>
      <c r="AB23" s="469"/>
      <c r="AC23" s="470"/>
      <c r="AD23" s="470"/>
      <c r="AE23" s="345"/>
      <c r="AF23" s="346"/>
      <c r="AG23" s="17"/>
      <c r="AH23" s="17"/>
      <c r="AI23" s="17"/>
      <c r="AJ23" s="17"/>
      <c r="AK23" s="17"/>
      <c r="AL23" s="25"/>
      <c r="AM23" s="25"/>
      <c r="AN23" s="25"/>
      <c r="AO23" s="25"/>
      <c r="AP23" s="25"/>
      <c r="AQ23" s="25"/>
      <c r="AR23" s="25"/>
      <c r="AS23" s="25"/>
      <c r="AT23" s="25"/>
      <c r="AU23" s="25"/>
      <c r="AV23" s="25"/>
      <c r="AW23" s="25"/>
      <c r="AX23" s="25"/>
    </row>
    <row r="24" spans="1:50" s="3" customFormat="1" ht="11.25" customHeight="1" x14ac:dyDescent="0.15">
      <c r="A24" s="25"/>
      <c r="B24" s="509" t="s">
        <v>69</v>
      </c>
      <c r="C24" s="510"/>
      <c r="D24" s="510"/>
      <c r="E24" s="510"/>
      <c r="F24" s="510"/>
      <c r="G24" s="510"/>
      <c r="H24" s="510"/>
      <c r="I24" s="510"/>
      <c r="J24" s="510"/>
      <c r="K24" s="510"/>
      <c r="L24" s="511"/>
      <c r="M24" s="383"/>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642"/>
      <c r="AX24" s="25"/>
    </row>
    <row r="25" spans="1:50" s="3" customFormat="1" ht="11.25" customHeight="1" x14ac:dyDescent="0.15">
      <c r="A25" s="25"/>
      <c r="B25" s="620"/>
      <c r="C25" s="621"/>
      <c r="D25" s="621"/>
      <c r="E25" s="621"/>
      <c r="F25" s="621"/>
      <c r="G25" s="621"/>
      <c r="H25" s="621"/>
      <c r="I25" s="621"/>
      <c r="J25" s="621"/>
      <c r="K25" s="621"/>
      <c r="L25" s="622"/>
      <c r="M25" s="385"/>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c r="AS25" s="386"/>
      <c r="AT25" s="386"/>
      <c r="AU25" s="386"/>
      <c r="AV25" s="386"/>
      <c r="AW25" s="643"/>
      <c r="AX25" s="25"/>
    </row>
    <row r="26" spans="1:50" s="3" customFormat="1" ht="11.25" customHeight="1" x14ac:dyDescent="0.15">
      <c r="A26" s="25"/>
      <c r="B26" s="620"/>
      <c r="C26" s="621"/>
      <c r="D26" s="621"/>
      <c r="E26" s="621"/>
      <c r="F26" s="621"/>
      <c r="G26" s="621"/>
      <c r="H26" s="621"/>
      <c r="I26" s="621"/>
      <c r="J26" s="621"/>
      <c r="K26" s="621"/>
      <c r="L26" s="622"/>
      <c r="M26" s="385"/>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6"/>
      <c r="AP26" s="386"/>
      <c r="AQ26" s="386"/>
      <c r="AR26" s="386"/>
      <c r="AS26" s="386"/>
      <c r="AT26" s="386"/>
      <c r="AU26" s="386"/>
      <c r="AV26" s="386"/>
      <c r="AW26" s="643"/>
      <c r="AX26" s="25"/>
    </row>
    <row r="27" spans="1:50" s="3" customFormat="1" ht="11.25" customHeight="1" x14ac:dyDescent="0.15">
      <c r="A27" s="25"/>
      <c r="B27" s="512"/>
      <c r="C27" s="513"/>
      <c r="D27" s="513"/>
      <c r="E27" s="513"/>
      <c r="F27" s="513"/>
      <c r="G27" s="513"/>
      <c r="H27" s="513"/>
      <c r="I27" s="513"/>
      <c r="J27" s="513"/>
      <c r="K27" s="513"/>
      <c r="L27" s="514"/>
      <c r="M27" s="417"/>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8"/>
      <c r="AQ27" s="418"/>
      <c r="AR27" s="418"/>
      <c r="AS27" s="418"/>
      <c r="AT27" s="418"/>
      <c r="AU27" s="418"/>
      <c r="AV27" s="418"/>
      <c r="AW27" s="644"/>
      <c r="AX27" s="25"/>
    </row>
    <row r="28" spans="1:50" s="3" customFormat="1" ht="11.25" customHeight="1" x14ac:dyDescent="0.15">
      <c r="A28" s="159"/>
      <c r="B28" s="20"/>
      <c r="C28" s="20"/>
      <c r="D28" s="20"/>
      <c r="E28" s="20"/>
      <c r="F28" s="20"/>
      <c r="G28" s="20"/>
      <c r="H28" s="20"/>
      <c r="I28" s="20"/>
      <c r="J28" s="20"/>
      <c r="K28" s="20"/>
      <c r="L28" s="20"/>
      <c r="M28" s="20"/>
      <c r="N28" s="20"/>
      <c r="O28" s="20"/>
      <c r="P28" s="20"/>
      <c r="Q28" s="20"/>
      <c r="R28" s="20"/>
      <c r="S28" s="20"/>
      <c r="T28" s="20"/>
      <c r="U28" s="20"/>
      <c r="V28" s="20"/>
      <c r="W28" s="20"/>
      <c r="X28" s="20"/>
      <c r="Y28" s="20"/>
      <c r="Z28" s="14"/>
      <c r="AA28" s="14"/>
      <c r="AB28" s="14"/>
      <c r="AC28" s="14"/>
      <c r="AD28" s="14"/>
      <c r="AE28" s="14"/>
      <c r="AF28" s="14"/>
      <c r="AG28" s="14"/>
      <c r="AH28" s="14"/>
      <c r="AI28" s="14"/>
      <c r="AJ28" s="14"/>
      <c r="AK28" s="26"/>
      <c r="AL28" s="26"/>
      <c r="AM28" s="26"/>
      <c r="AN28" s="26"/>
      <c r="AO28" s="26"/>
      <c r="AP28" s="26"/>
      <c r="AQ28" s="26"/>
      <c r="AR28" s="26"/>
      <c r="AS28" s="26"/>
      <c r="AT28" s="26"/>
      <c r="AU28" s="26"/>
      <c r="AV28" s="26"/>
      <c r="AW28" s="26"/>
      <c r="AX28" s="26"/>
    </row>
    <row r="29" spans="1:50" s="3" customFormat="1" ht="11.25" customHeight="1" x14ac:dyDescent="0.15">
      <c r="A29" s="26"/>
      <c r="B29" s="357" t="s">
        <v>213</v>
      </c>
      <c r="C29" s="357"/>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14"/>
      <c r="AI29" s="14"/>
      <c r="AJ29" s="14"/>
      <c r="AK29" s="26"/>
      <c r="AL29" s="26"/>
      <c r="AM29" s="26"/>
      <c r="AN29" s="26"/>
      <c r="AO29" s="26"/>
      <c r="AP29" s="26"/>
      <c r="AQ29" s="26"/>
      <c r="AR29" s="26"/>
      <c r="AS29" s="26"/>
      <c r="AT29" s="26"/>
      <c r="AU29" s="26"/>
      <c r="AV29" s="26"/>
      <c r="AW29" s="26"/>
      <c r="AX29" s="26"/>
    </row>
    <row r="30" spans="1:50" s="3" customFormat="1" ht="11.25" customHeight="1" x14ac:dyDescent="0.15">
      <c r="A30" s="26"/>
      <c r="B30" s="357"/>
      <c r="C30" s="357"/>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19"/>
      <c r="AI30" s="19"/>
      <c r="AJ30" s="19"/>
      <c r="AK30" s="28"/>
      <c r="AL30" s="28"/>
      <c r="AM30" s="28"/>
      <c r="AN30" s="28"/>
      <c r="AO30" s="28"/>
      <c r="AP30" s="25"/>
      <c r="AQ30" s="25"/>
      <c r="AR30" s="25"/>
      <c r="AS30" s="26"/>
      <c r="AT30" s="26"/>
      <c r="AU30" s="26"/>
      <c r="AV30" s="26"/>
      <c r="AW30" s="26"/>
      <c r="AX30" s="26"/>
    </row>
    <row r="31" spans="1:50" s="3" customFormat="1" ht="11.25" customHeight="1" x14ac:dyDescent="0.15">
      <c r="A31" s="26"/>
      <c r="B31" s="280" t="s">
        <v>214</v>
      </c>
      <c r="C31" s="281"/>
      <c r="D31" s="281"/>
      <c r="E31" s="281"/>
      <c r="F31" s="281"/>
      <c r="G31" s="281"/>
      <c r="H31" s="281"/>
      <c r="I31" s="281"/>
      <c r="J31" s="281"/>
      <c r="K31" s="281"/>
      <c r="L31" s="282"/>
      <c r="M31" s="369" t="s">
        <v>24</v>
      </c>
      <c r="N31" s="369"/>
      <c r="O31" s="369"/>
      <c r="P31" s="369" t="s">
        <v>25</v>
      </c>
      <c r="Q31" s="369"/>
      <c r="R31" s="369"/>
      <c r="S31" s="151"/>
      <c r="T31" s="151"/>
      <c r="U31" s="151"/>
      <c r="V31" s="151"/>
      <c r="W31" s="151"/>
      <c r="X31" s="151"/>
      <c r="Y31" s="151"/>
      <c r="Z31" s="151"/>
      <c r="AA31" s="151"/>
      <c r="AB31" s="151"/>
      <c r="AC31" s="151"/>
      <c r="AD31" s="151"/>
      <c r="AE31" s="151"/>
      <c r="AF31" s="151"/>
      <c r="AG31" s="151"/>
      <c r="AH31" s="19"/>
      <c r="AI31" s="19"/>
      <c r="AJ31" s="14"/>
      <c r="AK31" s="425"/>
      <c r="AL31" s="425"/>
      <c r="AM31" s="425"/>
      <c r="AN31" s="425"/>
      <c r="AO31" s="425"/>
      <c r="AP31" s="425"/>
      <c r="AQ31" s="425"/>
      <c r="AR31" s="425"/>
      <c r="AS31" s="425"/>
      <c r="AT31" s="425"/>
      <c r="AU31" s="425"/>
      <c r="AV31" s="425"/>
      <c r="AW31" s="26"/>
      <c r="AX31" s="26"/>
    </row>
    <row r="32" spans="1:50" s="4" customFormat="1" x14ac:dyDescent="0.15">
      <c r="A32" s="26"/>
      <c r="B32" s="286"/>
      <c r="C32" s="287"/>
      <c r="D32" s="287"/>
      <c r="E32" s="287"/>
      <c r="F32" s="287"/>
      <c r="G32" s="287"/>
      <c r="H32" s="287"/>
      <c r="I32" s="287"/>
      <c r="J32" s="287"/>
      <c r="K32" s="287"/>
      <c r="L32" s="288"/>
      <c r="M32" s="436"/>
      <c r="N32" s="395"/>
      <c r="O32" s="397"/>
      <c r="P32" s="436"/>
      <c r="Q32" s="395"/>
      <c r="R32" s="397"/>
      <c r="S32" s="151"/>
      <c r="T32" s="14"/>
      <c r="U32" s="151"/>
      <c r="V32" s="151"/>
      <c r="W32" s="151"/>
      <c r="X32" s="151"/>
      <c r="Y32" s="151"/>
      <c r="Z32" s="151"/>
      <c r="AA32" s="151"/>
      <c r="AB32" s="151"/>
      <c r="AC32" s="151"/>
      <c r="AD32" s="151"/>
      <c r="AE32" s="151"/>
      <c r="AF32" s="151"/>
      <c r="AG32" s="151"/>
      <c r="AH32" s="19"/>
      <c r="AI32" s="19"/>
      <c r="AJ32" s="19"/>
      <c r="AK32" s="28"/>
      <c r="AL32" s="28"/>
      <c r="AM32" s="28"/>
      <c r="AN32" s="28"/>
      <c r="AO32" s="28"/>
      <c r="AP32" s="25"/>
      <c r="AQ32" s="25"/>
      <c r="AR32" s="25"/>
      <c r="AS32" s="26"/>
      <c r="AT32" s="26"/>
      <c r="AU32" s="26"/>
      <c r="AV32" s="26"/>
      <c r="AW32" s="26"/>
      <c r="AX32" s="26"/>
    </row>
    <row r="33" spans="1:50" s="3" customFormat="1" ht="11.25" customHeight="1" x14ac:dyDescent="0.15">
      <c r="A33" s="25"/>
      <c r="B33" s="280" t="s">
        <v>215</v>
      </c>
      <c r="C33" s="281"/>
      <c r="D33" s="281"/>
      <c r="E33" s="281"/>
      <c r="F33" s="281"/>
      <c r="G33" s="281"/>
      <c r="H33" s="281"/>
      <c r="I33" s="281"/>
      <c r="J33" s="281"/>
      <c r="K33" s="281"/>
      <c r="L33" s="282"/>
      <c r="M33" s="430" t="s">
        <v>540</v>
      </c>
      <c r="N33" s="431"/>
      <c r="O33" s="431"/>
      <c r="P33" s="431"/>
      <c r="Q33" s="432"/>
      <c r="R33" s="404"/>
      <c r="S33" s="404"/>
      <c r="T33" s="436"/>
      <c r="U33" s="426" t="s">
        <v>21</v>
      </c>
      <c r="V33" s="427"/>
      <c r="W33" s="430" t="s">
        <v>541</v>
      </c>
      <c r="X33" s="431"/>
      <c r="Y33" s="431"/>
      <c r="Z33" s="431"/>
      <c r="AA33" s="432"/>
      <c r="AB33" s="438"/>
      <c r="AC33" s="165"/>
      <c r="AD33" s="165"/>
      <c r="AE33" s="471" t="s">
        <v>21</v>
      </c>
      <c r="AF33" s="428"/>
      <c r="AG33" s="26"/>
      <c r="AH33" s="25"/>
      <c r="AI33" s="25"/>
      <c r="AJ33" s="25"/>
      <c r="AK33" s="25"/>
      <c r="AL33" s="25"/>
      <c r="AM33" s="25"/>
      <c r="AN33" s="25"/>
      <c r="AO33" s="25"/>
      <c r="AP33" s="25"/>
      <c r="AQ33" s="25"/>
      <c r="AR33" s="25"/>
      <c r="AS33" s="25"/>
      <c r="AT33" s="25"/>
      <c r="AU33" s="25"/>
      <c r="AV33" s="25"/>
      <c r="AW33" s="25"/>
      <c r="AX33" s="25"/>
    </row>
    <row r="34" spans="1:50" s="3" customFormat="1" ht="11.25" customHeight="1" x14ac:dyDescent="0.15">
      <c r="A34" s="25"/>
      <c r="B34" s="286"/>
      <c r="C34" s="287"/>
      <c r="D34" s="287"/>
      <c r="E34" s="287"/>
      <c r="F34" s="287"/>
      <c r="G34" s="287"/>
      <c r="H34" s="287"/>
      <c r="I34" s="287"/>
      <c r="J34" s="287"/>
      <c r="K34" s="287"/>
      <c r="L34" s="288"/>
      <c r="M34" s="433"/>
      <c r="N34" s="434"/>
      <c r="O34" s="434"/>
      <c r="P34" s="434"/>
      <c r="Q34" s="435"/>
      <c r="R34" s="404"/>
      <c r="S34" s="437"/>
      <c r="T34" s="438"/>
      <c r="U34" s="428"/>
      <c r="V34" s="429"/>
      <c r="W34" s="638"/>
      <c r="X34" s="639"/>
      <c r="Y34" s="639"/>
      <c r="Z34" s="639"/>
      <c r="AA34" s="640"/>
      <c r="AB34" s="467"/>
      <c r="AC34" s="166"/>
      <c r="AD34" s="166"/>
      <c r="AE34" s="347"/>
      <c r="AF34" s="348"/>
      <c r="AG34" s="25"/>
      <c r="AH34" s="25"/>
      <c r="AI34" s="25"/>
      <c r="AJ34" s="25"/>
      <c r="AK34" s="25"/>
      <c r="AL34" s="25"/>
      <c r="AM34" s="25"/>
      <c r="AN34" s="25"/>
      <c r="AO34" s="25"/>
      <c r="AP34" s="25"/>
      <c r="AQ34" s="25"/>
      <c r="AR34" s="25"/>
      <c r="AS34" s="25"/>
      <c r="AT34" s="25"/>
      <c r="AU34" s="25"/>
      <c r="AV34" s="25"/>
      <c r="AW34" s="25"/>
      <c r="AX34" s="25"/>
    </row>
    <row r="35" spans="1:50" s="3" customFormat="1" ht="11.25" customHeight="1" x14ac:dyDescent="0.15">
      <c r="A35" s="25"/>
      <c r="B35" s="283" t="s">
        <v>131</v>
      </c>
      <c r="C35" s="284"/>
      <c r="D35" s="284"/>
      <c r="E35" s="284"/>
      <c r="F35" s="284"/>
      <c r="G35" s="284"/>
      <c r="H35" s="284"/>
      <c r="I35" s="284"/>
      <c r="J35" s="284"/>
      <c r="K35" s="284"/>
      <c r="L35" s="284"/>
      <c r="M35" s="278"/>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3"/>
      <c r="AS35" s="25"/>
      <c r="AT35" s="25"/>
      <c r="AU35" s="25"/>
      <c r="AV35" s="25"/>
      <c r="AW35" s="25"/>
      <c r="AX35" s="25"/>
    </row>
    <row r="36" spans="1:50" s="3" customFormat="1" ht="11.25" customHeight="1" x14ac:dyDescent="0.15">
      <c r="A36" s="25"/>
      <c r="B36" s="286"/>
      <c r="C36" s="287"/>
      <c r="D36" s="287"/>
      <c r="E36" s="287"/>
      <c r="F36" s="287"/>
      <c r="G36" s="287"/>
      <c r="H36" s="287"/>
      <c r="I36" s="287"/>
      <c r="J36" s="287"/>
      <c r="K36" s="287"/>
      <c r="L36" s="287"/>
      <c r="M36" s="279"/>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5"/>
      <c r="AS36" s="25"/>
      <c r="AT36" s="25"/>
      <c r="AU36" s="25"/>
      <c r="AV36" s="25"/>
      <c r="AW36" s="25"/>
      <c r="AX36" s="25"/>
    </row>
    <row r="37" spans="1:50" s="4" customFormat="1" x14ac:dyDescent="0.15">
      <c r="A37" s="25"/>
      <c r="B37" s="430" t="s">
        <v>216</v>
      </c>
      <c r="C37" s="431"/>
      <c r="D37" s="431"/>
      <c r="E37" s="431"/>
      <c r="F37" s="431"/>
      <c r="G37" s="431"/>
      <c r="H37" s="431"/>
      <c r="I37" s="431"/>
      <c r="J37" s="431"/>
      <c r="K37" s="431"/>
      <c r="L37" s="432"/>
      <c r="M37" s="278"/>
      <c r="N37" s="232"/>
      <c r="O37" s="232"/>
      <c r="P37" s="232"/>
      <c r="Q37" s="232"/>
      <c r="R37" s="232"/>
      <c r="S37" s="232"/>
      <c r="T37" s="232"/>
      <c r="U37" s="232"/>
      <c r="V37" s="232"/>
      <c r="W37" s="232"/>
      <c r="X37" s="232"/>
      <c r="Y37" s="232"/>
      <c r="Z37" s="232"/>
      <c r="AA37" s="233"/>
      <c r="AB37" s="57"/>
      <c r="AC37" s="160"/>
      <c r="AD37" s="160"/>
      <c r="AE37" s="160"/>
      <c r="AF37" s="160"/>
      <c r="AG37" s="160"/>
      <c r="AH37" s="160"/>
      <c r="AI37" s="160"/>
      <c r="AJ37" s="58"/>
      <c r="AK37" s="58"/>
      <c r="AL37" s="58"/>
      <c r="AM37" s="58"/>
      <c r="AN37" s="58"/>
      <c r="AO37" s="58"/>
      <c r="AP37" s="58"/>
      <c r="AQ37" s="58"/>
      <c r="AR37" s="58"/>
      <c r="AS37" s="25"/>
      <c r="AT37" s="25"/>
      <c r="AU37" s="25"/>
      <c r="AV37" s="25"/>
      <c r="AW37" s="25"/>
      <c r="AX37" s="25"/>
    </row>
    <row r="38" spans="1:50" s="4" customFormat="1" x14ac:dyDescent="0.15">
      <c r="A38" s="25"/>
      <c r="B38" s="638"/>
      <c r="C38" s="639"/>
      <c r="D38" s="639"/>
      <c r="E38" s="639"/>
      <c r="F38" s="639"/>
      <c r="G38" s="639"/>
      <c r="H38" s="639"/>
      <c r="I38" s="639"/>
      <c r="J38" s="639"/>
      <c r="K38" s="639"/>
      <c r="L38" s="640"/>
      <c r="M38" s="279"/>
      <c r="N38" s="234"/>
      <c r="O38" s="234"/>
      <c r="P38" s="234"/>
      <c r="Q38" s="234"/>
      <c r="R38" s="234"/>
      <c r="S38" s="234"/>
      <c r="T38" s="234"/>
      <c r="U38" s="234"/>
      <c r="V38" s="234"/>
      <c r="W38" s="234"/>
      <c r="X38" s="234"/>
      <c r="Y38" s="234"/>
      <c r="Z38" s="234"/>
      <c r="AA38" s="235"/>
      <c r="AB38" s="59"/>
      <c r="AC38" s="161"/>
      <c r="AD38" s="161"/>
      <c r="AE38" s="161"/>
      <c r="AF38" s="161"/>
      <c r="AG38" s="161"/>
      <c r="AH38" s="161"/>
      <c r="AI38" s="161"/>
      <c r="AJ38" s="58"/>
      <c r="AK38" s="58"/>
      <c r="AL38" s="58"/>
      <c r="AM38" s="58"/>
      <c r="AN38" s="58"/>
      <c r="AO38" s="58"/>
      <c r="AP38" s="58"/>
      <c r="AQ38" s="58"/>
      <c r="AR38" s="58"/>
      <c r="AS38" s="25"/>
      <c r="AT38" s="25"/>
      <c r="AU38" s="25"/>
      <c r="AV38" s="25"/>
      <c r="AW38" s="25"/>
      <c r="AX38" s="25"/>
    </row>
    <row r="39" spans="1:50" s="4" customFormat="1" ht="13.5" customHeight="1" x14ac:dyDescent="0.15">
      <c r="A39" s="25"/>
      <c r="B39" s="158"/>
      <c r="C39" s="158"/>
      <c r="D39" s="158"/>
      <c r="E39" s="158"/>
      <c r="F39" s="158"/>
      <c r="G39" s="158"/>
      <c r="H39" s="158"/>
      <c r="I39" s="158"/>
      <c r="J39" s="158"/>
      <c r="K39" s="158"/>
      <c r="L39" s="158"/>
      <c r="M39" s="158"/>
      <c r="N39" s="158"/>
      <c r="O39" s="158"/>
      <c r="P39" s="158"/>
      <c r="Q39" s="158"/>
      <c r="R39" s="158"/>
      <c r="S39" s="158"/>
      <c r="T39" s="158"/>
      <c r="U39" s="158"/>
      <c r="V39" s="158"/>
      <c r="W39" s="58"/>
      <c r="X39" s="58"/>
      <c r="Y39" s="58"/>
      <c r="Z39" s="58"/>
      <c r="AA39" s="58"/>
      <c r="AB39" s="58"/>
      <c r="AC39" s="58"/>
      <c r="AD39" s="58"/>
      <c r="AE39" s="58"/>
      <c r="AF39" s="58"/>
      <c r="AG39" s="58"/>
      <c r="AH39" s="58"/>
      <c r="AI39" s="58"/>
      <c r="AJ39" s="58"/>
      <c r="AK39" s="58"/>
      <c r="AL39" s="58"/>
      <c r="AM39" s="58"/>
      <c r="AN39" s="58"/>
      <c r="AO39" s="58"/>
      <c r="AP39" s="58"/>
      <c r="AQ39" s="58"/>
      <c r="AR39" s="58"/>
      <c r="AS39" s="25"/>
      <c r="AT39" s="25"/>
      <c r="AU39" s="25"/>
      <c r="AV39" s="25"/>
      <c r="AW39" s="25"/>
      <c r="AX39" s="25"/>
    </row>
    <row r="40" spans="1:50" s="4" customFormat="1" x14ac:dyDescent="0.15">
      <c r="A40" s="25"/>
      <c r="B40" s="641" t="s">
        <v>217</v>
      </c>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58"/>
      <c r="AI40" s="58"/>
      <c r="AJ40" s="58"/>
      <c r="AK40" s="58"/>
      <c r="AL40" s="58"/>
      <c r="AM40" s="58"/>
      <c r="AN40" s="58"/>
      <c r="AO40" s="58"/>
      <c r="AP40" s="58"/>
      <c r="AQ40" s="58"/>
      <c r="AR40" s="58"/>
      <c r="AS40" s="25"/>
      <c r="AT40" s="25"/>
      <c r="AU40" s="25"/>
      <c r="AV40" s="25"/>
      <c r="AW40" s="25"/>
      <c r="AX40" s="25"/>
    </row>
    <row r="41" spans="1:50" s="4" customFormat="1" x14ac:dyDescent="0.15">
      <c r="A41" s="25"/>
      <c r="B41" s="641"/>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58"/>
      <c r="AI41" s="58"/>
      <c r="AJ41" s="26"/>
      <c r="AK41" s="425"/>
      <c r="AL41" s="425"/>
      <c r="AM41" s="425"/>
      <c r="AN41" s="425"/>
      <c r="AO41" s="425"/>
      <c r="AP41" s="425"/>
      <c r="AQ41" s="425"/>
      <c r="AR41" s="425"/>
      <c r="AS41" s="425"/>
      <c r="AT41" s="425"/>
      <c r="AU41" s="425"/>
      <c r="AV41" s="425"/>
      <c r="AW41" s="26"/>
      <c r="AX41" s="25"/>
    </row>
    <row r="42" spans="1:50" s="4" customFormat="1" ht="11.25" x14ac:dyDescent="0.15">
      <c r="A42" s="26"/>
      <c r="B42" s="509" t="s">
        <v>218</v>
      </c>
      <c r="C42" s="510"/>
      <c r="D42" s="510"/>
      <c r="E42" s="510"/>
      <c r="F42" s="510"/>
      <c r="G42" s="510"/>
      <c r="H42" s="510"/>
      <c r="I42" s="510"/>
      <c r="J42" s="510"/>
      <c r="K42" s="510"/>
      <c r="L42" s="510"/>
      <c r="M42" s="510"/>
      <c r="N42" s="510"/>
      <c r="O42" s="510"/>
      <c r="P42" s="510"/>
      <c r="Q42" s="511"/>
      <c r="R42" s="369" t="s">
        <v>24</v>
      </c>
      <c r="S42" s="369"/>
      <c r="T42" s="369"/>
      <c r="U42" s="369" t="s">
        <v>25</v>
      </c>
      <c r="V42" s="369"/>
      <c r="W42" s="369"/>
      <c r="X42" s="633" t="s">
        <v>185</v>
      </c>
      <c r="Y42" s="634"/>
      <c r="Z42" s="634"/>
      <c r="AA42" s="634"/>
      <c r="AB42" s="634"/>
      <c r="AC42" s="634"/>
      <c r="AD42" s="634"/>
      <c r="AE42" s="634"/>
      <c r="AF42" s="634"/>
      <c r="AG42" s="634"/>
      <c r="AH42" s="634"/>
      <c r="AI42" s="635"/>
      <c r="AJ42" s="42"/>
      <c r="AK42" s="444"/>
      <c r="AL42" s="444"/>
      <c r="AM42" s="444"/>
      <c r="AN42" s="444"/>
      <c r="AO42" s="444"/>
      <c r="AP42" s="26"/>
      <c r="AQ42" s="26"/>
      <c r="AR42" s="26"/>
      <c r="AS42" s="26"/>
      <c r="AT42" s="26"/>
      <c r="AU42" s="26"/>
      <c r="AV42" s="26"/>
      <c r="AW42" s="26"/>
      <c r="AX42" s="26"/>
    </row>
    <row r="43" spans="1:50" s="4" customFormat="1" ht="11.25" x14ac:dyDescent="0.15">
      <c r="A43" s="26"/>
      <c r="B43" s="512"/>
      <c r="C43" s="513"/>
      <c r="D43" s="513"/>
      <c r="E43" s="513"/>
      <c r="F43" s="513"/>
      <c r="G43" s="513"/>
      <c r="H43" s="513"/>
      <c r="I43" s="513"/>
      <c r="J43" s="513"/>
      <c r="K43" s="513"/>
      <c r="L43" s="513"/>
      <c r="M43" s="513"/>
      <c r="N43" s="513"/>
      <c r="O43" s="513"/>
      <c r="P43" s="513"/>
      <c r="Q43" s="514"/>
      <c r="R43" s="467"/>
      <c r="S43" s="166"/>
      <c r="T43" s="171"/>
      <c r="U43" s="467"/>
      <c r="V43" s="166"/>
      <c r="W43" s="171"/>
      <c r="X43" s="636" t="s">
        <v>140</v>
      </c>
      <c r="Y43" s="637"/>
      <c r="Z43" s="637"/>
      <c r="AA43" s="395"/>
      <c r="AB43" s="395"/>
      <c r="AC43" s="36" t="s">
        <v>18</v>
      </c>
      <c r="AD43" s="395"/>
      <c r="AE43" s="395"/>
      <c r="AF43" s="36" t="s">
        <v>186</v>
      </c>
      <c r="AG43" s="395"/>
      <c r="AH43" s="395"/>
      <c r="AI43" s="76" t="s">
        <v>3</v>
      </c>
      <c r="AJ43" s="42"/>
      <c r="AK43" s="444"/>
      <c r="AL43" s="444"/>
      <c r="AM43" s="444"/>
      <c r="AN43" s="444"/>
      <c r="AO43" s="444"/>
      <c r="AP43" s="26"/>
      <c r="AQ43" s="26"/>
      <c r="AR43" s="26"/>
      <c r="AS43" s="26"/>
      <c r="AT43" s="26"/>
      <c r="AU43" s="26"/>
      <c r="AV43" s="26"/>
      <c r="AW43" s="26"/>
      <c r="AX43" s="26"/>
    </row>
    <row r="44" spans="1:50" s="4" customFormat="1" ht="11.25" x14ac:dyDescent="0.15">
      <c r="A44" s="26"/>
      <c r="B44" s="632" t="s">
        <v>219</v>
      </c>
      <c r="C44" s="632"/>
      <c r="D44" s="632"/>
      <c r="E44" s="632"/>
      <c r="F44" s="632"/>
      <c r="G44" s="632"/>
      <c r="H44" s="632"/>
      <c r="I44" s="632"/>
      <c r="J44" s="632"/>
      <c r="K44" s="632"/>
      <c r="L44" s="632"/>
      <c r="M44" s="632"/>
      <c r="N44" s="632"/>
      <c r="O44" s="632"/>
      <c r="P44" s="632"/>
      <c r="Q44" s="632"/>
      <c r="R44" s="162"/>
      <c r="S44" s="162"/>
      <c r="T44" s="162"/>
      <c r="U44" s="162"/>
      <c r="V44" s="162"/>
      <c r="W44" s="162"/>
      <c r="X44" s="60"/>
      <c r="Y44" s="60"/>
      <c r="Z44" s="60"/>
      <c r="AA44" s="60"/>
      <c r="AB44" s="60"/>
      <c r="AC44" s="60"/>
      <c r="AD44" s="60"/>
      <c r="AE44" s="60"/>
      <c r="AF44" s="60"/>
      <c r="AG44" s="60"/>
      <c r="AH44" s="60"/>
      <c r="AI44" s="60"/>
      <c r="AJ44" s="60"/>
      <c r="AK44" s="60"/>
      <c r="AL44" s="60"/>
      <c r="AM44" s="60"/>
      <c r="AN44" s="60"/>
      <c r="AO44" s="60"/>
      <c r="AP44" s="26"/>
      <c r="AQ44" s="26"/>
      <c r="AR44" s="26"/>
      <c r="AS44" s="26"/>
      <c r="AT44" s="26"/>
      <c r="AU44" s="26"/>
      <c r="AV44" s="26"/>
      <c r="AW44" s="26"/>
      <c r="AX44" s="26"/>
    </row>
    <row r="45" spans="1:50" s="4" customFormat="1" ht="11.25" x14ac:dyDescent="0.15">
      <c r="A45" s="26"/>
      <c r="B45" s="495" t="s">
        <v>170</v>
      </c>
      <c r="C45" s="496"/>
      <c r="D45" s="496"/>
      <c r="E45" s="496"/>
      <c r="F45" s="496"/>
      <c r="G45" s="496"/>
      <c r="H45" s="496"/>
      <c r="I45" s="496"/>
      <c r="J45" s="496"/>
      <c r="K45" s="496"/>
      <c r="L45" s="496"/>
      <c r="M45" s="496"/>
      <c r="N45" s="496"/>
      <c r="O45" s="496"/>
      <c r="P45" s="496"/>
      <c r="Q45" s="497"/>
      <c r="R45" s="369" t="s">
        <v>24</v>
      </c>
      <c r="S45" s="369"/>
      <c r="T45" s="369"/>
      <c r="U45" s="369" t="s">
        <v>25</v>
      </c>
      <c r="V45" s="369"/>
      <c r="W45" s="369"/>
      <c r="X45" s="495" t="s">
        <v>170</v>
      </c>
      <c r="Y45" s="496"/>
      <c r="Z45" s="496"/>
      <c r="AA45" s="496"/>
      <c r="AB45" s="496"/>
      <c r="AC45" s="496"/>
      <c r="AD45" s="496"/>
      <c r="AE45" s="496"/>
      <c r="AF45" s="496"/>
      <c r="AG45" s="496"/>
      <c r="AH45" s="496"/>
      <c r="AI45" s="496"/>
      <c r="AJ45" s="497"/>
      <c r="AK45" s="369" t="s">
        <v>24</v>
      </c>
      <c r="AL45" s="369"/>
      <c r="AM45" s="369"/>
      <c r="AN45" s="369" t="s">
        <v>160</v>
      </c>
      <c r="AO45" s="369"/>
      <c r="AP45" s="369"/>
      <c r="AQ45" s="26"/>
      <c r="AR45" s="26"/>
      <c r="AS45" s="26"/>
      <c r="AT45" s="26"/>
      <c r="AU45" s="26"/>
      <c r="AV45" s="26"/>
      <c r="AW45" s="26"/>
      <c r="AX45" s="26"/>
    </row>
    <row r="46" spans="1:50" s="4" customFormat="1" ht="11.25" x14ac:dyDescent="0.15">
      <c r="A46" s="26"/>
      <c r="B46" s="509" t="s">
        <v>220</v>
      </c>
      <c r="C46" s="510"/>
      <c r="D46" s="511"/>
      <c r="E46" s="515" t="s">
        <v>221</v>
      </c>
      <c r="F46" s="516"/>
      <c r="G46" s="516"/>
      <c r="H46" s="516"/>
      <c r="I46" s="516"/>
      <c r="J46" s="516"/>
      <c r="K46" s="516"/>
      <c r="L46" s="516"/>
      <c r="M46" s="516"/>
      <c r="N46" s="516"/>
      <c r="O46" s="516"/>
      <c r="P46" s="516"/>
      <c r="Q46" s="517"/>
      <c r="R46" s="438"/>
      <c r="S46" s="165"/>
      <c r="T46" s="170"/>
      <c r="U46" s="438"/>
      <c r="V46" s="165"/>
      <c r="W46" s="170"/>
      <c r="X46" s="439" t="s">
        <v>222</v>
      </c>
      <c r="Y46" s="203"/>
      <c r="Z46" s="203"/>
      <c r="AA46" s="203"/>
      <c r="AB46" s="203"/>
      <c r="AC46" s="203"/>
      <c r="AD46" s="203"/>
      <c r="AE46" s="203"/>
      <c r="AF46" s="203"/>
      <c r="AG46" s="203"/>
      <c r="AH46" s="203"/>
      <c r="AI46" s="203"/>
      <c r="AJ46" s="204"/>
      <c r="AK46" s="438"/>
      <c r="AL46" s="165"/>
      <c r="AM46" s="170"/>
      <c r="AN46" s="438"/>
      <c r="AO46" s="165"/>
      <c r="AP46" s="170"/>
      <c r="AQ46" s="26"/>
      <c r="AR46" s="26"/>
      <c r="AS46" s="26"/>
      <c r="AT46" s="26"/>
      <c r="AU46" s="26"/>
      <c r="AV46" s="26"/>
      <c r="AW46" s="26"/>
      <c r="AX46" s="26"/>
    </row>
    <row r="47" spans="1:50" s="3" customFormat="1" ht="11.25" customHeight="1" x14ac:dyDescent="0.15">
      <c r="A47" s="26"/>
      <c r="B47" s="512"/>
      <c r="C47" s="513"/>
      <c r="D47" s="514"/>
      <c r="E47" s="518"/>
      <c r="F47" s="519"/>
      <c r="G47" s="519"/>
      <c r="H47" s="519"/>
      <c r="I47" s="519"/>
      <c r="J47" s="519"/>
      <c r="K47" s="519"/>
      <c r="L47" s="519"/>
      <c r="M47" s="519"/>
      <c r="N47" s="519"/>
      <c r="O47" s="519"/>
      <c r="P47" s="519"/>
      <c r="Q47" s="520"/>
      <c r="R47" s="467"/>
      <c r="S47" s="166"/>
      <c r="T47" s="171"/>
      <c r="U47" s="467"/>
      <c r="V47" s="166"/>
      <c r="W47" s="171"/>
      <c r="X47" s="440"/>
      <c r="Y47" s="441"/>
      <c r="Z47" s="441"/>
      <c r="AA47" s="441"/>
      <c r="AB47" s="441"/>
      <c r="AC47" s="441"/>
      <c r="AD47" s="441"/>
      <c r="AE47" s="441"/>
      <c r="AF47" s="441"/>
      <c r="AG47" s="441"/>
      <c r="AH47" s="441"/>
      <c r="AI47" s="441"/>
      <c r="AJ47" s="442"/>
      <c r="AK47" s="467"/>
      <c r="AL47" s="166"/>
      <c r="AM47" s="171"/>
      <c r="AN47" s="467"/>
      <c r="AO47" s="166"/>
      <c r="AP47" s="171"/>
      <c r="AQ47" s="26"/>
      <c r="AR47" s="26"/>
      <c r="AS47" s="26"/>
      <c r="AT47" s="26"/>
      <c r="AU47" s="26"/>
      <c r="AV47" s="26"/>
      <c r="AW47" s="26"/>
      <c r="AX47" s="26"/>
    </row>
    <row r="48" spans="1:50" s="3" customFormat="1" ht="11.25" customHeight="1" x14ac:dyDescent="0.15">
      <c r="A48" s="26"/>
      <c r="B48" s="509" t="s">
        <v>223</v>
      </c>
      <c r="C48" s="510"/>
      <c r="D48" s="511"/>
      <c r="E48" s="623" t="s">
        <v>174</v>
      </c>
      <c r="F48" s="624"/>
      <c r="G48" s="624"/>
      <c r="H48" s="624"/>
      <c r="I48" s="624"/>
      <c r="J48" s="624"/>
      <c r="K48" s="624"/>
      <c r="L48" s="624"/>
      <c r="M48" s="624"/>
      <c r="N48" s="624"/>
      <c r="O48" s="624"/>
      <c r="P48" s="624"/>
      <c r="Q48" s="625"/>
      <c r="R48" s="602"/>
      <c r="S48" s="603"/>
      <c r="T48" s="604"/>
      <c r="U48" s="602"/>
      <c r="V48" s="603"/>
      <c r="W48" s="604"/>
      <c r="X48" s="623" t="s">
        <v>224</v>
      </c>
      <c r="Y48" s="624"/>
      <c r="Z48" s="624"/>
      <c r="AA48" s="624"/>
      <c r="AB48" s="624"/>
      <c r="AC48" s="624"/>
      <c r="AD48" s="624"/>
      <c r="AE48" s="624"/>
      <c r="AF48" s="624"/>
      <c r="AG48" s="624"/>
      <c r="AH48" s="624"/>
      <c r="AI48" s="624"/>
      <c r="AJ48" s="625"/>
      <c r="AK48" s="602"/>
      <c r="AL48" s="603"/>
      <c r="AM48" s="604"/>
      <c r="AN48" s="602"/>
      <c r="AO48" s="603"/>
      <c r="AP48" s="604"/>
      <c r="AQ48" s="26"/>
      <c r="AR48" s="26"/>
      <c r="AS48" s="26"/>
      <c r="AT48" s="26"/>
      <c r="AU48" s="26"/>
      <c r="AV48" s="26"/>
      <c r="AW48" s="26"/>
      <c r="AX48" s="26"/>
    </row>
    <row r="49" spans="1:50" s="3" customFormat="1" ht="11.25" customHeight="1" x14ac:dyDescent="0.15">
      <c r="A49" s="26"/>
      <c r="B49" s="620"/>
      <c r="C49" s="621"/>
      <c r="D49" s="622"/>
      <c r="E49" s="611"/>
      <c r="F49" s="612"/>
      <c r="G49" s="612"/>
      <c r="H49" s="612"/>
      <c r="I49" s="612"/>
      <c r="J49" s="612"/>
      <c r="K49" s="612"/>
      <c r="L49" s="612"/>
      <c r="M49" s="612"/>
      <c r="N49" s="612"/>
      <c r="O49" s="612"/>
      <c r="P49" s="612"/>
      <c r="Q49" s="613"/>
      <c r="R49" s="605"/>
      <c r="S49" s="606"/>
      <c r="T49" s="607"/>
      <c r="U49" s="605"/>
      <c r="V49" s="606"/>
      <c r="W49" s="607"/>
      <c r="X49" s="611"/>
      <c r="Y49" s="612"/>
      <c r="Z49" s="612"/>
      <c r="AA49" s="612"/>
      <c r="AB49" s="612"/>
      <c r="AC49" s="612"/>
      <c r="AD49" s="612"/>
      <c r="AE49" s="612"/>
      <c r="AF49" s="612"/>
      <c r="AG49" s="612"/>
      <c r="AH49" s="612"/>
      <c r="AI49" s="612"/>
      <c r="AJ49" s="613"/>
      <c r="AK49" s="605"/>
      <c r="AL49" s="606"/>
      <c r="AM49" s="607"/>
      <c r="AN49" s="605"/>
      <c r="AO49" s="606"/>
      <c r="AP49" s="607"/>
      <c r="AQ49" s="26"/>
      <c r="AR49" s="26"/>
      <c r="AS49" s="26"/>
      <c r="AT49" s="26"/>
      <c r="AU49" s="26"/>
      <c r="AV49" s="26"/>
      <c r="AW49" s="26"/>
      <c r="AX49" s="26"/>
    </row>
    <row r="50" spans="1:50" s="4" customFormat="1" ht="11.25" x14ac:dyDescent="0.15">
      <c r="A50" s="26"/>
      <c r="B50" s="620"/>
      <c r="C50" s="621"/>
      <c r="D50" s="622"/>
      <c r="E50" s="608" t="s">
        <v>229</v>
      </c>
      <c r="F50" s="609"/>
      <c r="G50" s="609"/>
      <c r="H50" s="609"/>
      <c r="I50" s="609"/>
      <c r="J50" s="609"/>
      <c r="K50" s="609"/>
      <c r="L50" s="609"/>
      <c r="M50" s="609"/>
      <c r="N50" s="609"/>
      <c r="O50" s="609"/>
      <c r="P50" s="609"/>
      <c r="Q50" s="610"/>
      <c r="R50" s="605"/>
      <c r="S50" s="606"/>
      <c r="T50" s="607"/>
      <c r="U50" s="605"/>
      <c r="V50" s="606"/>
      <c r="W50" s="607"/>
      <c r="X50" s="611" t="s">
        <v>180</v>
      </c>
      <c r="Y50" s="612"/>
      <c r="Z50" s="612"/>
      <c r="AA50" s="612"/>
      <c r="AB50" s="612"/>
      <c r="AC50" s="612"/>
      <c r="AD50" s="612"/>
      <c r="AE50" s="612"/>
      <c r="AF50" s="612"/>
      <c r="AG50" s="612"/>
      <c r="AH50" s="612"/>
      <c r="AI50" s="612"/>
      <c r="AJ50" s="613"/>
      <c r="AK50" s="605"/>
      <c r="AL50" s="606"/>
      <c r="AM50" s="607"/>
      <c r="AN50" s="605"/>
      <c r="AO50" s="606"/>
      <c r="AP50" s="607"/>
      <c r="AQ50" s="26"/>
      <c r="AR50" s="26"/>
      <c r="AS50" s="26"/>
      <c r="AT50" s="26"/>
      <c r="AU50" s="26"/>
      <c r="AV50" s="26"/>
      <c r="AW50" s="26"/>
      <c r="AX50" s="26"/>
    </row>
    <row r="51" spans="1:50" s="4" customFormat="1" ht="11.25" x14ac:dyDescent="0.15">
      <c r="A51" s="26"/>
      <c r="B51" s="620"/>
      <c r="C51" s="621"/>
      <c r="D51" s="622"/>
      <c r="E51" s="608"/>
      <c r="F51" s="609"/>
      <c r="G51" s="609"/>
      <c r="H51" s="609"/>
      <c r="I51" s="609"/>
      <c r="J51" s="609"/>
      <c r="K51" s="609"/>
      <c r="L51" s="609"/>
      <c r="M51" s="609"/>
      <c r="N51" s="609"/>
      <c r="O51" s="609"/>
      <c r="P51" s="609"/>
      <c r="Q51" s="610"/>
      <c r="R51" s="605"/>
      <c r="S51" s="606"/>
      <c r="T51" s="607"/>
      <c r="U51" s="605"/>
      <c r="V51" s="606"/>
      <c r="W51" s="607"/>
      <c r="X51" s="614"/>
      <c r="Y51" s="615"/>
      <c r="Z51" s="615"/>
      <c r="AA51" s="615"/>
      <c r="AB51" s="615"/>
      <c r="AC51" s="615"/>
      <c r="AD51" s="615"/>
      <c r="AE51" s="615"/>
      <c r="AF51" s="615"/>
      <c r="AG51" s="615"/>
      <c r="AH51" s="615"/>
      <c r="AI51" s="615"/>
      <c r="AJ51" s="616"/>
      <c r="AK51" s="617"/>
      <c r="AL51" s="618"/>
      <c r="AM51" s="619"/>
      <c r="AN51" s="617"/>
      <c r="AO51" s="618"/>
      <c r="AP51" s="619"/>
      <c r="AQ51" s="26"/>
      <c r="AR51" s="26"/>
      <c r="AS51" s="26"/>
      <c r="AT51" s="26"/>
      <c r="AU51" s="26"/>
      <c r="AV51" s="26"/>
      <c r="AW51" s="26"/>
      <c r="AX51" s="26"/>
    </row>
    <row r="52" spans="1:50" s="3" customFormat="1" ht="11.25" customHeight="1" x14ac:dyDescent="0.15">
      <c r="A52" s="26"/>
      <c r="B52" s="620"/>
      <c r="C52" s="621"/>
      <c r="D52" s="622"/>
      <c r="E52" s="611" t="s">
        <v>225</v>
      </c>
      <c r="F52" s="612"/>
      <c r="G52" s="612"/>
      <c r="H52" s="612"/>
      <c r="I52" s="612"/>
      <c r="J52" s="612"/>
      <c r="K52" s="612"/>
      <c r="L52" s="612"/>
      <c r="M52" s="612"/>
      <c r="N52" s="612"/>
      <c r="O52" s="612"/>
      <c r="P52" s="612"/>
      <c r="Q52" s="613"/>
      <c r="R52" s="605"/>
      <c r="S52" s="606"/>
      <c r="T52" s="607"/>
      <c r="U52" s="605"/>
      <c r="V52" s="606"/>
      <c r="W52" s="607"/>
      <c r="X52" s="39"/>
      <c r="Y52" s="40"/>
      <c r="Z52" s="40"/>
      <c r="AA52" s="40"/>
      <c r="AB52" s="40"/>
      <c r="AC52" s="40"/>
      <c r="AD52" s="40"/>
      <c r="AE52" s="40"/>
      <c r="AF52" s="40"/>
      <c r="AG52" s="40"/>
      <c r="AH52" s="40"/>
      <c r="AI52" s="40"/>
      <c r="AJ52" s="40"/>
      <c r="AK52" s="44"/>
      <c r="AL52" s="44"/>
      <c r="AM52" s="44"/>
      <c r="AN52" s="44"/>
      <c r="AO52" s="44"/>
      <c r="AP52" s="44"/>
      <c r="AQ52" s="26"/>
      <c r="AR52" s="26"/>
      <c r="AS52" s="26"/>
      <c r="AT52" s="26"/>
      <c r="AU52" s="26"/>
      <c r="AV52" s="26"/>
      <c r="AW52" s="26"/>
      <c r="AX52" s="26"/>
    </row>
    <row r="53" spans="1:50" s="3" customFormat="1" ht="11.25" customHeight="1" x14ac:dyDescent="0.15">
      <c r="A53" s="26"/>
      <c r="B53" s="512"/>
      <c r="C53" s="513"/>
      <c r="D53" s="514"/>
      <c r="E53" s="626"/>
      <c r="F53" s="627"/>
      <c r="G53" s="627"/>
      <c r="H53" s="627"/>
      <c r="I53" s="627"/>
      <c r="J53" s="627"/>
      <c r="K53" s="627"/>
      <c r="L53" s="627"/>
      <c r="M53" s="627"/>
      <c r="N53" s="627"/>
      <c r="O53" s="627"/>
      <c r="P53" s="627"/>
      <c r="Q53" s="628"/>
      <c r="R53" s="629"/>
      <c r="S53" s="630"/>
      <c r="T53" s="631"/>
      <c r="U53" s="629"/>
      <c r="V53" s="630"/>
      <c r="W53" s="631"/>
      <c r="X53" s="41"/>
      <c r="Y53" s="42"/>
      <c r="Z53" s="42"/>
      <c r="AA53" s="42"/>
      <c r="AB53" s="42"/>
      <c r="AC53" s="42"/>
      <c r="AD53" s="42"/>
      <c r="AE53" s="42"/>
      <c r="AF53" s="42"/>
      <c r="AG53" s="42"/>
      <c r="AH53" s="42"/>
      <c r="AI53" s="42"/>
      <c r="AJ53" s="42"/>
      <c r="AK53" s="25"/>
      <c r="AL53" s="25"/>
      <c r="AM53" s="25"/>
      <c r="AN53" s="25"/>
      <c r="AO53" s="25"/>
      <c r="AP53" s="25"/>
      <c r="AQ53" s="26"/>
      <c r="AR53" s="26"/>
      <c r="AS53" s="26"/>
      <c r="AT53" s="26"/>
      <c r="AU53" s="26"/>
      <c r="AV53" s="26"/>
      <c r="AW53" s="26"/>
      <c r="AX53" s="26"/>
    </row>
    <row r="54" spans="1:50" s="75" customFormat="1" ht="11.25" customHeight="1" x14ac:dyDescent="0.15">
      <c r="A54" s="26"/>
      <c r="B54" s="61"/>
      <c r="C54" s="61"/>
      <c r="D54" s="61"/>
      <c r="E54" s="61"/>
      <c r="F54" s="61"/>
      <c r="G54" s="61"/>
      <c r="H54" s="61"/>
      <c r="I54" s="61"/>
      <c r="J54" s="61"/>
      <c r="K54" s="61"/>
      <c r="L54" s="61"/>
      <c r="M54" s="61"/>
      <c r="N54" s="61"/>
      <c r="O54" s="61"/>
      <c r="P54" s="61"/>
      <c r="Q54" s="61"/>
      <c r="R54" s="48"/>
      <c r="S54" s="48"/>
      <c r="T54" s="48"/>
      <c r="U54" s="48"/>
      <c r="V54" s="48"/>
      <c r="W54" s="48"/>
      <c r="X54" s="62"/>
      <c r="Y54" s="62"/>
      <c r="Z54" s="62"/>
      <c r="AA54" s="62"/>
      <c r="AB54" s="62"/>
      <c r="AC54" s="62"/>
      <c r="AD54" s="62"/>
      <c r="AE54" s="62"/>
      <c r="AF54" s="62"/>
      <c r="AG54" s="62"/>
      <c r="AH54" s="62"/>
      <c r="AI54" s="62"/>
      <c r="AJ54" s="62"/>
      <c r="AK54" s="63"/>
      <c r="AL54" s="63"/>
      <c r="AM54" s="63"/>
      <c r="AN54" s="158"/>
      <c r="AO54" s="158"/>
      <c r="AP54" s="26"/>
      <c r="AQ54" s="26"/>
      <c r="AR54" s="26"/>
      <c r="AS54" s="26"/>
      <c r="AT54" s="26"/>
      <c r="AU54" s="26"/>
      <c r="AV54" s="26"/>
      <c r="AW54" s="26"/>
      <c r="AX54" s="26"/>
    </row>
    <row r="55" spans="1:50" s="3" customFormat="1" ht="11.25" customHeight="1" x14ac:dyDescent="0.15">
      <c r="A55" s="26"/>
      <c r="B55" s="509" t="s">
        <v>133</v>
      </c>
      <c r="C55" s="510"/>
      <c r="D55" s="510"/>
      <c r="E55" s="510"/>
      <c r="F55" s="510"/>
      <c r="G55" s="510"/>
      <c r="H55" s="510"/>
      <c r="I55" s="510"/>
      <c r="J55" s="510"/>
      <c r="K55" s="510"/>
      <c r="L55" s="510"/>
      <c r="M55" s="510"/>
      <c r="N55" s="510"/>
      <c r="O55" s="510"/>
      <c r="P55" s="510"/>
      <c r="Q55" s="511"/>
      <c r="R55" s="369" t="s">
        <v>24</v>
      </c>
      <c r="S55" s="369"/>
      <c r="T55" s="369"/>
      <c r="U55" s="369" t="s">
        <v>25</v>
      </c>
      <c r="V55" s="369"/>
      <c r="W55" s="369"/>
      <c r="X55" s="509" t="s">
        <v>134</v>
      </c>
      <c r="Y55" s="510"/>
      <c r="Z55" s="510"/>
      <c r="AA55" s="510"/>
      <c r="AB55" s="510"/>
      <c r="AC55" s="510"/>
      <c r="AD55" s="510"/>
      <c r="AE55" s="510"/>
      <c r="AF55" s="510"/>
      <c r="AG55" s="510"/>
      <c r="AH55" s="510"/>
      <c r="AI55" s="510"/>
      <c r="AJ55" s="511"/>
      <c r="AK55" s="369" t="s">
        <v>24</v>
      </c>
      <c r="AL55" s="369"/>
      <c r="AM55" s="369"/>
      <c r="AN55" s="398" t="s">
        <v>25</v>
      </c>
      <c r="AO55" s="400"/>
      <c r="AP55" s="401"/>
      <c r="AQ55" s="26"/>
      <c r="AR55" s="26"/>
      <c r="AS55" s="26"/>
      <c r="AT55" s="26"/>
      <c r="AU55" s="26"/>
      <c r="AV55" s="26"/>
      <c r="AW55" s="26"/>
      <c r="AX55" s="26"/>
    </row>
    <row r="56" spans="1:50" s="4" customFormat="1" ht="11.25" x14ac:dyDescent="0.15">
      <c r="A56" s="26"/>
      <c r="B56" s="512"/>
      <c r="C56" s="513"/>
      <c r="D56" s="513"/>
      <c r="E56" s="513"/>
      <c r="F56" s="513"/>
      <c r="G56" s="513"/>
      <c r="H56" s="513"/>
      <c r="I56" s="513"/>
      <c r="J56" s="513"/>
      <c r="K56" s="513"/>
      <c r="L56" s="513"/>
      <c r="M56" s="513"/>
      <c r="N56" s="513"/>
      <c r="O56" s="513"/>
      <c r="P56" s="513"/>
      <c r="Q56" s="514"/>
      <c r="R56" s="467"/>
      <c r="S56" s="166"/>
      <c r="T56" s="171"/>
      <c r="U56" s="467"/>
      <c r="V56" s="166"/>
      <c r="W56" s="171"/>
      <c r="X56" s="512"/>
      <c r="Y56" s="513"/>
      <c r="Z56" s="513"/>
      <c r="AA56" s="513"/>
      <c r="AB56" s="513"/>
      <c r="AC56" s="513"/>
      <c r="AD56" s="513"/>
      <c r="AE56" s="513"/>
      <c r="AF56" s="513"/>
      <c r="AG56" s="513"/>
      <c r="AH56" s="513"/>
      <c r="AI56" s="513"/>
      <c r="AJ56" s="514"/>
      <c r="AK56" s="467"/>
      <c r="AL56" s="166"/>
      <c r="AM56" s="171"/>
      <c r="AN56" s="436"/>
      <c r="AO56" s="395"/>
      <c r="AP56" s="397"/>
      <c r="AQ56" s="26"/>
      <c r="AR56" s="26"/>
      <c r="AS56" s="25"/>
      <c r="AT56" s="26"/>
      <c r="AU56" s="26"/>
      <c r="AV56" s="26"/>
      <c r="AW56" s="26"/>
      <c r="AX56" s="26"/>
    </row>
    <row r="57" spans="1:50" s="4" customFormat="1" ht="11.25" x14ac:dyDescent="0.15">
      <c r="A57" s="26"/>
      <c r="B57" s="64"/>
      <c r="C57" s="64"/>
      <c r="D57" s="64"/>
      <c r="E57" s="64"/>
      <c r="F57" s="64"/>
      <c r="G57" s="64"/>
      <c r="H57" s="64"/>
      <c r="I57" s="64"/>
      <c r="J57" s="64"/>
      <c r="K57" s="64"/>
      <c r="L57" s="64"/>
      <c r="M57" s="64"/>
      <c r="N57" s="64"/>
      <c r="O57" s="64"/>
      <c r="P57" s="64"/>
      <c r="Q57" s="64"/>
      <c r="R57" s="158"/>
      <c r="S57" s="158"/>
      <c r="T57" s="158"/>
      <c r="U57" s="158"/>
      <c r="V57" s="158"/>
      <c r="W57" s="158"/>
      <c r="X57" s="64"/>
      <c r="Y57" s="64"/>
      <c r="Z57" s="64"/>
      <c r="AA57" s="64"/>
      <c r="AB57" s="64"/>
      <c r="AC57" s="64"/>
      <c r="AD57" s="64"/>
      <c r="AE57" s="64"/>
      <c r="AF57" s="64"/>
      <c r="AG57" s="64"/>
      <c r="AH57" s="64"/>
      <c r="AI57" s="64"/>
      <c r="AJ57" s="64"/>
      <c r="AK57" s="158"/>
      <c r="AL57" s="158"/>
      <c r="AM57" s="158"/>
      <c r="AN57" s="158"/>
      <c r="AO57" s="158"/>
      <c r="AP57" s="158"/>
      <c r="AQ57" s="26"/>
      <c r="AR57" s="26"/>
      <c r="AS57" s="25"/>
      <c r="AT57" s="26"/>
      <c r="AU57" s="26"/>
      <c r="AV57" s="26"/>
      <c r="AW57" s="26"/>
      <c r="AX57" s="26"/>
    </row>
    <row r="58" spans="1:50" s="4" customFormat="1" ht="11.25" x14ac:dyDescent="0.15">
      <c r="A58" s="26"/>
      <c r="B58" s="357" t="s">
        <v>226</v>
      </c>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64"/>
      <c r="AI58" s="64"/>
      <c r="AJ58" s="64"/>
      <c r="AK58" s="158"/>
      <c r="AL58" s="158"/>
      <c r="AM58" s="158"/>
      <c r="AN58" s="158"/>
      <c r="AO58" s="158"/>
      <c r="AP58" s="26"/>
      <c r="AQ58" s="26"/>
      <c r="AR58" s="26"/>
      <c r="AS58" s="25"/>
      <c r="AT58" s="26"/>
      <c r="AU58" s="26"/>
      <c r="AV58" s="26"/>
      <c r="AW58" s="26"/>
      <c r="AX58" s="26"/>
    </row>
    <row r="59" spans="1:50" s="4" customFormat="1" ht="11.25" x14ac:dyDescent="0.15">
      <c r="A59" s="26"/>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64"/>
      <c r="AI59" s="64"/>
      <c r="AJ59" s="64"/>
      <c r="AK59" s="158"/>
      <c r="AL59" s="158"/>
      <c r="AM59" s="158"/>
      <c r="AN59" s="158"/>
      <c r="AO59" s="158"/>
      <c r="AP59" s="26"/>
      <c r="AQ59" s="26"/>
      <c r="AR59" s="26"/>
      <c r="AS59" s="25"/>
      <c r="AT59" s="26"/>
      <c r="AU59" s="26"/>
      <c r="AV59" s="26"/>
      <c r="AW59" s="26"/>
      <c r="AX59" s="26"/>
    </row>
    <row r="60" spans="1:50" s="4" customFormat="1" ht="11.25" x14ac:dyDescent="0.15">
      <c r="A60" s="26"/>
      <c r="B60" s="280" t="s">
        <v>227</v>
      </c>
      <c r="C60" s="281"/>
      <c r="D60" s="281"/>
      <c r="E60" s="281"/>
      <c r="F60" s="281"/>
      <c r="G60" s="281"/>
      <c r="H60" s="281"/>
      <c r="I60" s="281"/>
      <c r="J60" s="281"/>
      <c r="K60" s="281"/>
      <c r="L60" s="282"/>
      <c r="M60" s="534" t="s">
        <v>540</v>
      </c>
      <c r="N60" s="534"/>
      <c r="O60" s="534"/>
      <c r="P60" s="534"/>
      <c r="Q60" s="534"/>
      <c r="R60" s="404"/>
      <c r="S60" s="404"/>
      <c r="T60" s="436"/>
      <c r="U60" s="426" t="s">
        <v>21</v>
      </c>
      <c r="V60" s="601"/>
      <c r="W60" s="534" t="s">
        <v>541</v>
      </c>
      <c r="X60" s="534"/>
      <c r="Y60" s="534"/>
      <c r="Z60" s="534"/>
      <c r="AA60" s="534"/>
      <c r="AB60" s="404"/>
      <c r="AC60" s="404"/>
      <c r="AD60" s="436"/>
      <c r="AE60" s="426" t="s">
        <v>21</v>
      </c>
      <c r="AF60" s="601"/>
      <c r="AG60" s="65"/>
      <c r="AH60" s="25"/>
      <c r="AI60" s="25"/>
      <c r="AJ60" s="25"/>
      <c r="AK60" s="25"/>
      <c r="AL60" s="25"/>
      <c r="AM60" s="25"/>
      <c r="AN60" s="26"/>
      <c r="AO60" s="26"/>
      <c r="AP60" s="26"/>
      <c r="AQ60" s="26"/>
      <c r="AR60" s="26"/>
      <c r="AS60" s="26"/>
      <c r="AT60" s="26"/>
      <c r="AU60" s="26"/>
      <c r="AV60" s="26"/>
      <c r="AW60" s="26"/>
      <c r="AX60" s="26"/>
    </row>
    <row r="61" spans="1:50" s="4" customFormat="1" ht="11.25" x14ac:dyDescent="0.15">
      <c r="A61" s="26"/>
      <c r="B61" s="286"/>
      <c r="C61" s="287"/>
      <c r="D61" s="287"/>
      <c r="E61" s="287"/>
      <c r="F61" s="287"/>
      <c r="G61" s="287"/>
      <c r="H61" s="287"/>
      <c r="I61" s="287"/>
      <c r="J61" s="287"/>
      <c r="K61" s="287"/>
      <c r="L61" s="288"/>
      <c r="M61" s="534"/>
      <c r="N61" s="534"/>
      <c r="O61" s="534"/>
      <c r="P61" s="534"/>
      <c r="Q61" s="534"/>
      <c r="R61" s="404"/>
      <c r="S61" s="404"/>
      <c r="T61" s="436"/>
      <c r="U61" s="426"/>
      <c r="V61" s="601"/>
      <c r="W61" s="534"/>
      <c r="X61" s="534"/>
      <c r="Y61" s="534"/>
      <c r="Z61" s="534"/>
      <c r="AA61" s="534"/>
      <c r="AB61" s="404"/>
      <c r="AC61" s="404"/>
      <c r="AD61" s="436"/>
      <c r="AE61" s="426"/>
      <c r="AF61" s="601"/>
      <c r="AG61" s="65"/>
      <c r="AH61" s="25"/>
      <c r="AI61" s="25"/>
      <c r="AJ61" s="25"/>
      <c r="AK61" s="25"/>
      <c r="AL61" s="25"/>
      <c r="AM61" s="25"/>
      <c r="AN61" s="26"/>
      <c r="AO61" s="26"/>
      <c r="AP61" s="26"/>
      <c r="AQ61" s="26"/>
      <c r="AR61" s="26"/>
      <c r="AS61" s="26"/>
      <c r="AT61" s="26"/>
      <c r="AU61" s="26"/>
      <c r="AV61" s="26"/>
      <c r="AW61" s="26"/>
      <c r="AX61" s="26"/>
    </row>
    <row r="62" spans="1:50" s="4" customFormat="1" ht="11.25"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row>
    <row r="63" spans="1:50" s="4" customFormat="1" ht="11.25" x14ac:dyDescent="0.15"/>
  </sheetData>
  <mergeCells count="154">
    <mergeCell ref="A1:AC2"/>
    <mergeCell ref="AK2:AV2"/>
    <mergeCell ref="B3:K4"/>
    <mergeCell ref="AL3:AV3"/>
    <mergeCell ref="B5:L7"/>
    <mergeCell ref="M5:O5"/>
    <mergeCell ref="P5:Z5"/>
    <mergeCell ref="AB5:AD5"/>
    <mergeCell ref="AE5:AO5"/>
    <mergeCell ref="AB6:AD7"/>
    <mergeCell ref="AE6:AF7"/>
    <mergeCell ref="AG6:AH7"/>
    <mergeCell ref="AI6:AI7"/>
    <mergeCell ref="AJ6:AK7"/>
    <mergeCell ref="AM6:AP7"/>
    <mergeCell ref="M6:O7"/>
    <mergeCell ref="X6:Y7"/>
    <mergeCell ref="AE8:AF9"/>
    <mergeCell ref="Z6:Z7"/>
    <mergeCell ref="B10:K11"/>
    <mergeCell ref="B12:L14"/>
    <mergeCell ref="M12:O12"/>
    <mergeCell ref="P12:Z12"/>
    <mergeCell ref="AB12:AD12"/>
    <mergeCell ref="AE12:AO12"/>
    <mergeCell ref="M13:O14"/>
    <mergeCell ref="P13:Q14"/>
    <mergeCell ref="B8:L9"/>
    <mergeCell ref="M8:Q9"/>
    <mergeCell ref="R8:T9"/>
    <mergeCell ref="U8:V9"/>
    <mergeCell ref="W8:AA9"/>
    <mergeCell ref="AB8:AD9"/>
    <mergeCell ref="P6:Q7"/>
    <mergeCell ref="R6:S7"/>
    <mergeCell ref="T6:T7"/>
    <mergeCell ref="U6:V7"/>
    <mergeCell ref="W6:W7"/>
    <mergeCell ref="AL6:AL7"/>
    <mergeCell ref="AM13:AP14"/>
    <mergeCell ref="AG13:AH14"/>
    <mergeCell ref="B15:L16"/>
    <mergeCell ref="M15:Q16"/>
    <mergeCell ref="R15:T16"/>
    <mergeCell ref="U15:V16"/>
    <mergeCell ref="W15:AA16"/>
    <mergeCell ref="AB15:AD16"/>
    <mergeCell ref="AE15:AF16"/>
    <mergeCell ref="AB13:AD14"/>
    <mergeCell ref="AE13:AF14"/>
    <mergeCell ref="AI13:AI14"/>
    <mergeCell ref="AJ13:AK14"/>
    <mergeCell ref="AL13:AL14"/>
    <mergeCell ref="R13:S14"/>
    <mergeCell ref="T13:T14"/>
    <mergeCell ref="U13:V14"/>
    <mergeCell ref="W13:W14"/>
    <mergeCell ref="X13:Y14"/>
    <mergeCell ref="Z13:Z14"/>
    <mergeCell ref="A18:Y19"/>
    <mergeCell ref="AL19:AW19"/>
    <mergeCell ref="B20:AG21"/>
    <mergeCell ref="AL20:AW20"/>
    <mergeCell ref="AK31:AV31"/>
    <mergeCell ref="M32:O32"/>
    <mergeCell ref="P32:R32"/>
    <mergeCell ref="B22:L23"/>
    <mergeCell ref="M22:Q23"/>
    <mergeCell ref="R22:T23"/>
    <mergeCell ref="AE22:AF23"/>
    <mergeCell ref="B24:L27"/>
    <mergeCell ref="M24:AW27"/>
    <mergeCell ref="B29:AG30"/>
    <mergeCell ref="B31:L32"/>
    <mergeCell ref="M31:O31"/>
    <mergeCell ref="P31:R31"/>
    <mergeCell ref="U22:V23"/>
    <mergeCell ref="W22:AA23"/>
    <mergeCell ref="AB22:AD23"/>
    <mergeCell ref="R43:T43"/>
    <mergeCell ref="U43:W43"/>
    <mergeCell ref="X43:Z43"/>
    <mergeCell ref="AA43:AB43"/>
    <mergeCell ref="AE33:AF34"/>
    <mergeCell ref="B35:L36"/>
    <mergeCell ref="M35:AR36"/>
    <mergeCell ref="B37:L38"/>
    <mergeCell ref="M37:AA38"/>
    <mergeCell ref="B40:AG41"/>
    <mergeCell ref="AK41:AV41"/>
    <mergeCell ref="B33:L34"/>
    <mergeCell ref="M33:Q34"/>
    <mergeCell ref="R33:T34"/>
    <mergeCell ref="U33:V34"/>
    <mergeCell ref="W33:AA34"/>
    <mergeCell ref="AB33:AD34"/>
    <mergeCell ref="AN45:AP45"/>
    <mergeCell ref="B46:D47"/>
    <mergeCell ref="E46:Q47"/>
    <mergeCell ref="R46:T47"/>
    <mergeCell ref="U46:W47"/>
    <mergeCell ref="X46:AJ47"/>
    <mergeCell ref="AK46:AM47"/>
    <mergeCell ref="AN46:AP47"/>
    <mergeCell ref="AD43:AE43"/>
    <mergeCell ref="AG43:AH43"/>
    <mergeCell ref="AK43:AM43"/>
    <mergeCell ref="AN43:AO43"/>
    <mergeCell ref="B44:Q44"/>
    <mergeCell ref="B45:Q45"/>
    <mergeCell ref="R45:T45"/>
    <mergeCell ref="U45:W45"/>
    <mergeCell ref="X45:AJ45"/>
    <mergeCell ref="AK45:AM45"/>
    <mergeCell ref="B42:Q43"/>
    <mergeCell ref="R42:T42"/>
    <mergeCell ref="U42:W42"/>
    <mergeCell ref="X42:AI42"/>
    <mergeCell ref="AK42:AM42"/>
    <mergeCell ref="AN42:AO42"/>
    <mergeCell ref="B48:D53"/>
    <mergeCell ref="E48:Q49"/>
    <mergeCell ref="R48:T49"/>
    <mergeCell ref="U48:W49"/>
    <mergeCell ref="X48:AJ49"/>
    <mergeCell ref="AK48:AM49"/>
    <mergeCell ref="E52:Q53"/>
    <mergeCell ref="R52:T53"/>
    <mergeCell ref="U52:W53"/>
    <mergeCell ref="AK55:AM55"/>
    <mergeCell ref="AN55:AP55"/>
    <mergeCell ref="R56:T56"/>
    <mergeCell ref="U56:W56"/>
    <mergeCell ref="AK56:AM56"/>
    <mergeCell ref="AN56:AP56"/>
    <mergeCell ref="AN48:AP49"/>
    <mergeCell ref="E50:Q51"/>
    <mergeCell ref="R50:T51"/>
    <mergeCell ref="U50:W51"/>
    <mergeCell ref="X50:AJ51"/>
    <mergeCell ref="AK50:AM51"/>
    <mergeCell ref="AN50:AP51"/>
    <mergeCell ref="B58:AG59"/>
    <mergeCell ref="B60:L61"/>
    <mergeCell ref="M60:Q61"/>
    <mergeCell ref="R60:T61"/>
    <mergeCell ref="U60:V61"/>
    <mergeCell ref="W60:AA61"/>
    <mergeCell ref="AB60:AD61"/>
    <mergeCell ref="AE60:AF61"/>
    <mergeCell ref="B55:Q56"/>
    <mergeCell ref="R55:T55"/>
    <mergeCell ref="U55:W55"/>
    <mergeCell ref="X55:AJ56"/>
  </mergeCells>
  <phoneticPr fontId="2"/>
  <dataValidations count="1">
    <dataValidation type="list" allowBlank="1" showInputMessage="1" showErrorMessage="1" sqref="M13 AB13 U46:W54 M32:R32 R46 R48:T54 R43:W43 AK43:AO43 R56:W57 AO58:AO59 AK56:AN59 AK46:AP51 AK54:AO54 M6 AB6" xr:uid="{00000000-0002-0000-06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X40"/>
  <sheetViews>
    <sheetView view="pageBreakPreview" zoomScaleNormal="100" zoomScaleSheetLayoutView="100" workbookViewId="0">
      <selection sqref="A1:AB2"/>
    </sheetView>
  </sheetViews>
  <sheetFormatPr defaultRowHeight="13.5" x14ac:dyDescent="0.15"/>
  <cols>
    <col min="1" max="52" width="1.875" customWidth="1"/>
  </cols>
  <sheetData>
    <row r="1" spans="1:50" s="3" customFormat="1" ht="11.25" customHeight="1" x14ac:dyDescent="0.15">
      <c r="A1" s="503" t="s">
        <v>537</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14"/>
      <c r="AD1" s="14"/>
      <c r="AE1" s="14"/>
      <c r="AF1" s="14"/>
      <c r="AG1" s="14"/>
      <c r="AH1" s="14"/>
      <c r="AI1" s="14"/>
      <c r="AJ1" s="14"/>
      <c r="AK1" s="14"/>
      <c r="AL1" s="14"/>
      <c r="AM1" s="14"/>
      <c r="AN1" s="14"/>
      <c r="AO1" s="14"/>
      <c r="AP1" s="14"/>
      <c r="AQ1" s="14"/>
      <c r="AR1" s="14"/>
      <c r="AS1" s="14"/>
      <c r="AT1" s="14"/>
      <c r="AU1" s="14"/>
      <c r="AV1" s="14"/>
      <c r="AW1" s="14"/>
      <c r="AX1" s="14"/>
    </row>
    <row r="2" spans="1:50" s="3" customFormat="1" ht="11.25" customHeight="1" x14ac:dyDescent="0.15">
      <c r="A2" s="503"/>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14"/>
      <c r="AD2" s="14"/>
      <c r="AE2" s="14"/>
      <c r="AF2" s="14"/>
      <c r="AG2" s="14"/>
      <c r="AH2" s="14"/>
      <c r="AI2" s="14"/>
      <c r="AJ2" s="14"/>
      <c r="AK2" s="14"/>
      <c r="AL2" s="14"/>
      <c r="AM2" s="14"/>
      <c r="AN2" s="14"/>
      <c r="AO2" s="14"/>
      <c r="AP2" s="14"/>
      <c r="AQ2" s="14"/>
      <c r="AR2" s="14"/>
      <c r="AS2" s="14"/>
      <c r="AT2" s="14"/>
      <c r="AU2" s="14"/>
      <c r="AV2" s="14"/>
      <c r="AW2" s="14"/>
      <c r="AX2" s="14"/>
    </row>
    <row r="3" spans="1:50" s="3" customFormat="1" ht="11.25" customHeight="1" x14ac:dyDescent="0.15">
      <c r="A3" s="14"/>
      <c r="B3" s="357" t="s">
        <v>55</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14"/>
      <c r="AL3" s="14"/>
      <c r="AM3" s="14"/>
      <c r="AN3" s="14"/>
      <c r="AO3" s="14"/>
      <c r="AP3" s="14"/>
      <c r="AQ3" s="14"/>
      <c r="AR3" s="14"/>
      <c r="AS3" s="14"/>
      <c r="AT3" s="14"/>
      <c r="AU3" s="14"/>
      <c r="AV3" s="14"/>
      <c r="AW3" s="14"/>
      <c r="AX3" s="14"/>
    </row>
    <row r="4" spans="1:50" s="3" customFormat="1" ht="11.25" customHeight="1" x14ac:dyDescent="0.15">
      <c r="A4" s="14"/>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19"/>
      <c r="AL4" s="19"/>
      <c r="AM4" s="19"/>
      <c r="AN4" s="19"/>
      <c r="AO4" s="19"/>
      <c r="AP4" s="19"/>
      <c r="AQ4" s="19"/>
      <c r="AR4" s="19"/>
      <c r="AS4" s="19"/>
      <c r="AT4" s="19"/>
      <c r="AU4" s="17"/>
      <c r="AV4" s="17"/>
      <c r="AW4" s="17"/>
      <c r="AX4" s="14"/>
    </row>
    <row r="5" spans="1:50" s="4" customFormat="1" ht="11.25" x14ac:dyDescent="0.15">
      <c r="A5" s="17"/>
      <c r="B5" s="509" t="s">
        <v>62</v>
      </c>
      <c r="C5" s="281"/>
      <c r="D5" s="281"/>
      <c r="E5" s="281"/>
      <c r="F5" s="281"/>
      <c r="G5" s="281"/>
      <c r="H5" s="281"/>
      <c r="I5" s="281"/>
      <c r="J5" s="281"/>
      <c r="K5" s="281"/>
      <c r="L5" s="282"/>
      <c r="M5" s="278"/>
      <c r="N5" s="656"/>
      <c r="O5" s="661" t="s">
        <v>63</v>
      </c>
      <c r="P5" s="658"/>
      <c r="Q5" s="658"/>
      <c r="R5" s="658"/>
      <c r="S5" s="658"/>
      <c r="T5" s="658"/>
      <c r="U5" s="658"/>
      <c r="V5" s="658"/>
      <c r="W5" s="658"/>
      <c r="X5" s="594"/>
      <c r="Y5" s="278"/>
      <c r="Z5" s="656"/>
      <c r="AA5" s="661" t="s">
        <v>64</v>
      </c>
      <c r="AB5" s="658"/>
      <c r="AC5" s="658"/>
      <c r="AD5" s="658"/>
      <c r="AE5" s="658"/>
      <c r="AF5" s="658"/>
      <c r="AG5" s="658"/>
      <c r="AH5" s="658"/>
      <c r="AI5" s="658"/>
      <c r="AJ5" s="658"/>
      <c r="AK5" s="278"/>
      <c r="AL5" s="656"/>
      <c r="AM5" s="658" t="s">
        <v>132</v>
      </c>
      <c r="AN5" s="658"/>
      <c r="AO5" s="658"/>
      <c r="AP5" s="658"/>
      <c r="AQ5" s="658"/>
      <c r="AR5" s="658"/>
      <c r="AS5" s="658"/>
      <c r="AT5" s="658"/>
      <c r="AU5" s="658"/>
      <c r="AV5" s="594"/>
      <c r="AW5" s="17"/>
      <c r="AX5" s="17"/>
    </row>
    <row r="6" spans="1:50" s="4" customFormat="1" ht="11.25" x14ac:dyDescent="0.15">
      <c r="A6" s="17"/>
      <c r="B6" s="283"/>
      <c r="C6" s="284"/>
      <c r="D6" s="284"/>
      <c r="E6" s="284"/>
      <c r="F6" s="284"/>
      <c r="G6" s="284"/>
      <c r="H6" s="284"/>
      <c r="I6" s="284"/>
      <c r="J6" s="284"/>
      <c r="K6" s="284"/>
      <c r="L6" s="285"/>
      <c r="M6" s="279"/>
      <c r="N6" s="657"/>
      <c r="O6" s="662"/>
      <c r="P6" s="659"/>
      <c r="Q6" s="659"/>
      <c r="R6" s="659"/>
      <c r="S6" s="659"/>
      <c r="T6" s="659"/>
      <c r="U6" s="659"/>
      <c r="V6" s="659"/>
      <c r="W6" s="659"/>
      <c r="X6" s="660"/>
      <c r="Y6" s="279"/>
      <c r="Z6" s="657"/>
      <c r="AA6" s="662"/>
      <c r="AB6" s="659"/>
      <c r="AC6" s="659"/>
      <c r="AD6" s="659"/>
      <c r="AE6" s="659"/>
      <c r="AF6" s="659"/>
      <c r="AG6" s="659"/>
      <c r="AH6" s="659"/>
      <c r="AI6" s="659"/>
      <c r="AJ6" s="659"/>
      <c r="AK6" s="279"/>
      <c r="AL6" s="657"/>
      <c r="AM6" s="659"/>
      <c r="AN6" s="659"/>
      <c r="AO6" s="659"/>
      <c r="AP6" s="659"/>
      <c r="AQ6" s="659"/>
      <c r="AR6" s="659"/>
      <c r="AS6" s="659"/>
      <c r="AT6" s="659"/>
      <c r="AU6" s="659"/>
      <c r="AV6" s="660"/>
      <c r="AW6" s="17"/>
      <c r="AX6" s="17"/>
    </row>
    <row r="7" spans="1:50" s="4" customFormat="1" ht="13.5" customHeight="1" x14ac:dyDescent="0.15">
      <c r="A7" s="17"/>
      <c r="B7" s="283"/>
      <c r="C7" s="284"/>
      <c r="D7" s="284"/>
      <c r="E7" s="284"/>
      <c r="F7" s="284"/>
      <c r="G7" s="284"/>
      <c r="H7" s="284"/>
      <c r="I7" s="284"/>
      <c r="J7" s="284"/>
      <c r="K7" s="284"/>
      <c r="L7" s="285"/>
      <c r="M7" s="278"/>
      <c r="N7" s="656"/>
      <c r="O7" s="661" t="s">
        <v>65</v>
      </c>
      <c r="P7" s="658"/>
      <c r="Q7" s="658"/>
      <c r="R7" s="658"/>
      <c r="S7" s="658"/>
      <c r="T7" s="658"/>
      <c r="U7" s="658"/>
      <c r="V7" s="658"/>
      <c r="W7" s="658"/>
      <c r="X7" s="594"/>
      <c r="Y7" s="278"/>
      <c r="Z7" s="656"/>
      <c r="AA7" s="661" t="s">
        <v>275</v>
      </c>
      <c r="AB7" s="658"/>
      <c r="AC7" s="658"/>
      <c r="AD7" s="658"/>
      <c r="AE7" s="165"/>
      <c r="AF7" s="165"/>
      <c r="AG7" s="165"/>
      <c r="AH7" s="165"/>
      <c r="AI7" s="165"/>
      <c r="AJ7" s="165"/>
      <c r="AK7" s="165"/>
      <c r="AL7" s="165"/>
      <c r="AM7" s="165"/>
      <c r="AN7" s="165"/>
      <c r="AO7" s="165"/>
      <c r="AP7" s="165"/>
      <c r="AQ7" s="165"/>
      <c r="AR7" s="165"/>
      <c r="AS7" s="165"/>
      <c r="AT7" s="165"/>
      <c r="AU7" s="165"/>
      <c r="AV7" s="594" t="s">
        <v>82</v>
      </c>
      <c r="AW7" s="17"/>
      <c r="AX7" s="17"/>
    </row>
    <row r="8" spans="1:50" s="4" customFormat="1" ht="11.25" x14ac:dyDescent="0.15">
      <c r="A8" s="17"/>
      <c r="B8" s="286"/>
      <c r="C8" s="287"/>
      <c r="D8" s="287"/>
      <c r="E8" s="287"/>
      <c r="F8" s="287"/>
      <c r="G8" s="287"/>
      <c r="H8" s="287"/>
      <c r="I8" s="287"/>
      <c r="J8" s="287"/>
      <c r="K8" s="287"/>
      <c r="L8" s="288"/>
      <c r="M8" s="279"/>
      <c r="N8" s="657"/>
      <c r="O8" s="662"/>
      <c r="P8" s="659"/>
      <c r="Q8" s="659"/>
      <c r="R8" s="659"/>
      <c r="S8" s="659"/>
      <c r="T8" s="659"/>
      <c r="U8" s="659"/>
      <c r="V8" s="659"/>
      <c r="W8" s="659"/>
      <c r="X8" s="660"/>
      <c r="Y8" s="279"/>
      <c r="Z8" s="657"/>
      <c r="AA8" s="662"/>
      <c r="AB8" s="659"/>
      <c r="AC8" s="659"/>
      <c r="AD8" s="659"/>
      <c r="AE8" s="166"/>
      <c r="AF8" s="166"/>
      <c r="AG8" s="166"/>
      <c r="AH8" s="166"/>
      <c r="AI8" s="166"/>
      <c r="AJ8" s="166"/>
      <c r="AK8" s="166"/>
      <c r="AL8" s="166"/>
      <c r="AM8" s="166"/>
      <c r="AN8" s="166"/>
      <c r="AO8" s="166"/>
      <c r="AP8" s="166"/>
      <c r="AQ8" s="166"/>
      <c r="AR8" s="166"/>
      <c r="AS8" s="166"/>
      <c r="AT8" s="166"/>
      <c r="AU8" s="166"/>
      <c r="AV8" s="660"/>
      <c r="AW8" s="17"/>
      <c r="AX8" s="17"/>
    </row>
    <row r="9" spans="1:50" s="4" customFormat="1" ht="11.25" x14ac:dyDescent="0.15">
      <c r="A9" s="17"/>
      <c r="B9" s="280" t="s">
        <v>58</v>
      </c>
      <c r="C9" s="281"/>
      <c r="D9" s="281"/>
      <c r="E9" s="281"/>
      <c r="F9" s="281"/>
      <c r="G9" s="281"/>
      <c r="H9" s="281"/>
      <c r="I9" s="281"/>
      <c r="J9" s="281"/>
      <c r="K9" s="281"/>
      <c r="L9" s="281"/>
      <c r="M9" s="430" t="s">
        <v>545</v>
      </c>
      <c r="N9" s="431"/>
      <c r="O9" s="431"/>
      <c r="P9" s="431"/>
      <c r="Q9" s="432"/>
      <c r="R9" s="404"/>
      <c r="S9" s="404"/>
      <c r="T9" s="436"/>
      <c r="U9" s="426" t="s">
        <v>48</v>
      </c>
      <c r="V9" s="427"/>
      <c r="W9" s="430" t="s">
        <v>546</v>
      </c>
      <c r="X9" s="431"/>
      <c r="Y9" s="431"/>
      <c r="Z9" s="431"/>
      <c r="AA9" s="432"/>
      <c r="AB9" s="404"/>
      <c r="AC9" s="404"/>
      <c r="AD9" s="436"/>
      <c r="AE9" s="426" t="s">
        <v>48</v>
      </c>
      <c r="AF9" s="427"/>
      <c r="AG9" s="17"/>
      <c r="AH9" s="17"/>
      <c r="AI9" s="17"/>
      <c r="AJ9" s="17"/>
      <c r="AK9" s="17"/>
      <c r="AL9" s="17"/>
      <c r="AM9" s="17"/>
      <c r="AN9" s="17"/>
      <c r="AO9" s="17"/>
      <c r="AP9" s="17"/>
      <c r="AQ9" s="17"/>
      <c r="AR9" s="17"/>
      <c r="AS9" s="17"/>
      <c r="AT9" s="17"/>
      <c r="AU9" s="17"/>
      <c r="AV9" s="17"/>
      <c r="AW9" s="17"/>
      <c r="AX9" s="17"/>
    </row>
    <row r="10" spans="1:50" s="4" customFormat="1" ht="11.25" x14ac:dyDescent="0.15">
      <c r="A10" s="17"/>
      <c r="B10" s="286"/>
      <c r="C10" s="287"/>
      <c r="D10" s="287"/>
      <c r="E10" s="287"/>
      <c r="F10" s="287"/>
      <c r="G10" s="287"/>
      <c r="H10" s="287"/>
      <c r="I10" s="287"/>
      <c r="J10" s="287"/>
      <c r="K10" s="287"/>
      <c r="L10" s="287"/>
      <c r="M10" s="638"/>
      <c r="N10" s="639"/>
      <c r="O10" s="639"/>
      <c r="P10" s="639"/>
      <c r="Q10" s="640"/>
      <c r="R10" s="404"/>
      <c r="S10" s="404"/>
      <c r="T10" s="436"/>
      <c r="U10" s="426"/>
      <c r="V10" s="427"/>
      <c r="W10" s="638"/>
      <c r="X10" s="639"/>
      <c r="Y10" s="639"/>
      <c r="Z10" s="639"/>
      <c r="AA10" s="640"/>
      <c r="AB10" s="404"/>
      <c r="AC10" s="404"/>
      <c r="AD10" s="436"/>
      <c r="AE10" s="426"/>
      <c r="AF10" s="427"/>
      <c r="AG10" s="17"/>
      <c r="AH10" s="17"/>
      <c r="AI10" s="17"/>
      <c r="AJ10" s="17"/>
      <c r="AK10" s="17"/>
      <c r="AL10" s="17"/>
      <c r="AM10" s="17"/>
      <c r="AN10" s="17"/>
      <c r="AO10" s="17"/>
      <c r="AP10" s="17"/>
      <c r="AQ10" s="17"/>
      <c r="AR10" s="17"/>
      <c r="AS10" s="17"/>
      <c r="AT10" s="17"/>
      <c r="AU10" s="17"/>
      <c r="AV10" s="17"/>
      <c r="AW10" s="17"/>
      <c r="AX10" s="17"/>
    </row>
    <row r="11" spans="1:50" s="4" customFormat="1" ht="11.25" x14ac:dyDescent="0.15">
      <c r="A11" s="17"/>
      <c r="B11" s="280" t="s">
        <v>53</v>
      </c>
      <c r="C11" s="281"/>
      <c r="D11" s="281"/>
      <c r="E11" s="281"/>
      <c r="F11" s="281"/>
      <c r="G11" s="281"/>
      <c r="H11" s="281"/>
      <c r="I11" s="281"/>
      <c r="J11" s="281"/>
      <c r="K11" s="281"/>
      <c r="L11" s="282"/>
      <c r="M11" s="469"/>
      <c r="N11" s="470"/>
      <c r="O11" s="470"/>
      <c r="P11" s="470"/>
      <c r="Q11" s="470"/>
      <c r="R11" s="470"/>
      <c r="S11" s="470"/>
      <c r="T11" s="470"/>
      <c r="U11" s="470"/>
      <c r="V11" s="470"/>
      <c r="W11" s="470"/>
      <c r="X11" s="470"/>
      <c r="Y11" s="470"/>
      <c r="Z11" s="470"/>
      <c r="AA11" s="589"/>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pans="1:50" s="4" customFormat="1" ht="11.25" x14ac:dyDescent="0.15">
      <c r="A12" s="17"/>
      <c r="B12" s="286"/>
      <c r="C12" s="287"/>
      <c r="D12" s="287"/>
      <c r="E12" s="287"/>
      <c r="F12" s="287"/>
      <c r="G12" s="287"/>
      <c r="H12" s="287"/>
      <c r="I12" s="287"/>
      <c r="J12" s="287"/>
      <c r="K12" s="287"/>
      <c r="L12" s="288"/>
      <c r="M12" s="467"/>
      <c r="N12" s="166"/>
      <c r="O12" s="166"/>
      <c r="P12" s="166"/>
      <c r="Q12" s="166"/>
      <c r="R12" s="166"/>
      <c r="S12" s="166"/>
      <c r="T12" s="166"/>
      <c r="U12" s="166"/>
      <c r="V12" s="166"/>
      <c r="W12" s="166"/>
      <c r="X12" s="166"/>
      <c r="Y12" s="166"/>
      <c r="Z12" s="166"/>
      <c r="AA12" s="171"/>
      <c r="AB12" s="17"/>
      <c r="AC12" s="17"/>
      <c r="AD12" s="17"/>
      <c r="AE12" s="17"/>
      <c r="AF12" s="17"/>
      <c r="AG12" s="17"/>
      <c r="AH12" s="17"/>
      <c r="AI12" s="17"/>
      <c r="AJ12" s="17"/>
      <c r="AK12" s="17"/>
      <c r="AL12" s="17"/>
      <c r="AM12" s="17"/>
      <c r="AN12" s="17"/>
      <c r="AO12" s="17"/>
      <c r="AP12" s="17"/>
      <c r="AQ12" s="17"/>
      <c r="AR12" s="17"/>
      <c r="AS12" s="17"/>
      <c r="AT12" s="17"/>
      <c r="AU12" s="17"/>
      <c r="AV12" s="17"/>
      <c r="AW12" s="17"/>
      <c r="AX12" s="17"/>
    </row>
    <row r="13" spans="1:50" s="4" customFormat="1" ht="11.25" x14ac:dyDescent="0.15">
      <c r="A13" s="17"/>
      <c r="B13" s="280" t="s">
        <v>54</v>
      </c>
      <c r="C13" s="281"/>
      <c r="D13" s="281"/>
      <c r="E13" s="281"/>
      <c r="F13" s="281"/>
      <c r="G13" s="281"/>
      <c r="H13" s="281"/>
      <c r="I13" s="281"/>
      <c r="J13" s="281"/>
      <c r="K13" s="281"/>
      <c r="L13" s="282"/>
      <c r="M13" s="438"/>
      <c r="N13" s="165"/>
      <c r="O13" s="165"/>
      <c r="P13" s="165"/>
      <c r="Q13" s="165"/>
      <c r="R13" s="165"/>
      <c r="S13" s="165"/>
      <c r="T13" s="165"/>
      <c r="U13" s="165"/>
      <c r="V13" s="165"/>
      <c r="W13" s="165"/>
      <c r="X13" s="165"/>
      <c r="Y13" s="165"/>
      <c r="Z13" s="165"/>
      <c r="AA13" s="170"/>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0" s="4" customFormat="1" ht="11.25" x14ac:dyDescent="0.15">
      <c r="A14" s="17"/>
      <c r="B14" s="286"/>
      <c r="C14" s="287"/>
      <c r="D14" s="287"/>
      <c r="E14" s="287"/>
      <c r="F14" s="287"/>
      <c r="G14" s="287"/>
      <c r="H14" s="287"/>
      <c r="I14" s="287"/>
      <c r="J14" s="287"/>
      <c r="K14" s="287"/>
      <c r="L14" s="288"/>
      <c r="M14" s="467"/>
      <c r="N14" s="166"/>
      <c r="O14" s="166"/>
      <c r="P14" s="166"/>
      <c r="Q14" s="166"/>
      <c r="R14" s="166"/>
      <c r="S14" s="166"/>
      <c r="T14" s="166"/>
      <c r="U14" s="166"/>
      <c r="V14" s="166"/>
      <c r="W14" s="166"/>
      <c r="X14" s="166"/>
      <c r="Y14" s="166"/>
      <c r="Z14" s="166"/>
      <c r="AA14" s="171"/>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0" s="3" customFormat="1" ht="11.25" customHeight="1" x14ac:dyDescent="0.15">
      <c r="A15" s="14"/>
      <c r="B15" s="280" t="s">
        <v>276</v>
      </c>
      <c r="C15" s="281"/>
      <c r="D15" s="281"/>
      <c r="E15" s="281"/>
      <c r="F15" s="281"/>
      <c r="G15" s="281"/>
      <c r="H15" s="281"/>
      <c r="I15" s="281"/>
      <c r="J15" s="281"/>
      <c r="K15" s="281"/>
      <c r="L15" s="282"/>
      <c r="M15" s="369" t="s">
        <v>24</v>
      </c>
      <c r="N15" s="369"/>
      <c r="O15" s="369"/>
      <c r="P15" s="369" t="s">
        <v>25</v>
      </c>
      <c r="Q15" s="369"/>
      <c r="R15" s="369"/>
      <c r="S15" s="14"/>
      <c r="T15" s="14"/>
      <c r="U15" s="14"/>
      <c r="V15" s="14"/>
      <c r="W15" s="14"/>
      <c r="X15" s="17"/>
      <c r="Y15" s="17"/>
      <c r="Z15" s="17"/>
      <c r="AA15" s="17"/>
      <c r="AB15" s="20"/>
      <c r="AC15" s="20"/>
      <c r="AD15" s="14"/>
      <c r="AE15" s="14"/>
      <c r="AF15" s="14"/>
      <c r="AG15" s="14"/>
      <c r="AH15" s="14"/>
      <c r="AI15" s="14"/>
      <c r="AJ15" s="14"/>
      <c r="AK15" s="14"/>
      <c r="AL15" s="14"/>
      <c r="AM15" s="14"/>
      <c r="AN15" s="14"/>
      <c r="AO15" s="14"/>
      <c r="AP15" s="14"/>
      <c r="AQ15" s="14"/>
      <c r="AR15" s="14"/>
      <c r="AS15" s="14"/>
      <c r="AT15" s="14"/>
      <c r="AU15" s="14"/>
      <c r="AV15" s="14"/>
      <c r="AW15" s="14"/>
      <c r="AX15" s="14"/>
    </row>
    <row r="16" spans="1:50" s="3" customFormat="1" ht="11.25" customHeight="1" x14ac:dyDescent="0.15">
      <c r="A16" s="14"/>
      <c r="B16" s="286"/>
      <c r="C16" s="287"/>
      <c r="D16" s="287"/>
      <c r="E16" s="287"/>
      <c r="F16" s="287"/>
      <c r="G16" s="287"/>
      <c r="H16" s="287"/>
      <c r="I16" s="287"/>
      <c r="J16" s="287"/>
      <c r="K16" s="287"/>
      <c r="L16" s="288"/>
      <c r="M16" s="436"/>
      <c r="N16" s="395"/>
      <c r="O16" s="397"/>
      <c r="P16" s="436"/>
      <c r="Q16" s="395"/>
      <c r="R16" s="397"/>
      <c r="S16" s="14"/>
      <c r="T16" s="14" t="s">
        <v>30</v>
      </c>
      <c r="U16" s="14"/>
      <c r="V16" s="14"/>
      <c r="W16" s="14"/>
      <c r="X16" s="17"/>
      <c r="Y16" s="17"/>
      <c r="Z16" s="17"/>
      <c r="AA16" s="17"/>
      <c r="AB16" s="20"/>
      <c r="AC16" s="20"/>
      <c r="AD16" s="14"/>
      <c r="AE16" s="14"/>
      <c r="AF16" s="14"/>
      <c r="AG16" s="14"/>
      <c r="AH16" s="14"/>
      <c r="AI16" s="14"/>
      <c r="AJ16" s="14"/>
      <c r="AK16" s="14"/>
      <c r="AL16" s="14"/>
      <c r="AM16" s="14"/>
      <c r="AN16" s="14"/>
      <c r="AO16" s="14"/>
      <c r="AP16" s="14"/>
      <c r="AQ16" s="14"/>
      <c r="AR16" s="14"/>
      <c r="AS16" s="14"/>
      <c r="AT16" s="14"/>
      <c r="AU16" s="14"/>
      <c r="AV16" s="14"/>
      <c r="AW16" s="14"/>
      <c r="AX16" s="14"/>
    </row>
    <row r="17" spans="1:50" s="3" customFormat="1" ht="11.25" customHeight="1" x14ac:dyDescent="0.15">
      <c r="A17" s="14"/>
      <c r="B17" s="369" t="s">
        <v>277</v>
      </c>
      <c r="C17" s="369"/>
      <c r="D17" s="369"/>
      <c r="E17" s="369"/>
      <c r="F17" s="369"/>
      <c r="G17" s="369"/>
      <c r="H17" s="369"/>
      <c r="I17" s="369"/>
      <c r="J17" s="369"/>
      <c r="K17" s="369"/>
      <c r="L17" s="369"/>
      <c r="M17" s="572" t="s">
        <v>140</v>
      </c>
      <c r="N17" s="471"/>
      <c r="O17" s="165"/>
      <c r="P17" s="165"/>
      <c r="Q17" s="471" t="s">
        <v>18</v>
      </c>
      <c r="R17" s="165"/>
      <c r="S17" s="165"/>
      <c r="T17" s="471" t="s">
        <v>4</v>
      </c>
      <c r="U17" s="165"/>
      <c r="V17" s="165"/>
      <c r="W17" s="428" t="s">
        <v>3</v>
      </c>
      <c r="X17" s="17"/>
      <c r="Y17" s="17"/>
      <c r="Z17" s="17"/>
      <c r="AA17" s="17"/>
      <c r="AB17" s="20"/>
      <c r="AC17" s="20"/>
      <c r="AD17" s="14"/>
      <c r="AE17" s="14"/>
      <c r="AF17" s="14"/>
      <c r="AG17" s="14"/>
      <c r="AH17" s="14"/>
      <c r="AI17" s="14"/>
      <c r="AJ17" s="14"/>
      <c r="AK17" s="14"/>
      <c r="AL17" s="14"/>
      <c r="AM17" s="14"/>
      <c r="AN17" s="14"/>
      <c r="AO17" s="14"/>
      <c r="AP17" s="14"/>
      <c r="AQ17" s="14"/>
      <c r="AR17" s="14"/>
      <c r="AS17" s="14"/>
      <c r="AT17" s="14"/>
      <c r="AU17" s="14"/>
      <c r="AV17" s="14"/>
      <c r="AW17" s="14"/>
      <c r="AX17" s="14"/>
    </row>
    <row r="18" spans="1:50" s="4" customFormat="1" ht="11.25" x14ac:dyDescent="0.15">
      <c r="A18" s="17"/>
      <c r="B18" s="369"/>
      <c r="C18" s="369"/>
      <c r="D18" s="369"/>
      <c r="E18" s="369"/>
      <c r="F18" s="369"/>
      <c r="G18" s="369"/>
      <c r="H18" s="369"/>
      <c r="I18" s="369"/>
      <c r="J18" s="369"/>
      <c r="K18" s="369"/>
      <c r="L18" s="369"/>
      <c r="M18" s="588"/>
      <c r="N18" s="347"/>
      <c r="O18" s="166"/>
      <c r="P18" s="166"/>
      <c r="Q18" s="347"/>
      <c r="R18" s="166"/>
      <c r="S18" s="166"/>
      <c r="T18" s="347"/>
      <c r="U18" s="166"/>
      <c r="V18" s="166"/>
      <c r="W18" s="348"/>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row>
    <row r="19" spans="1:50" s="4" customFormat="1" ht="11.25"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row>
    <row r="20" spans="1:50" s="3" customFormat="1" ht="11.25" customHeight="1" x14ac:dyDescent="0.15">
      <c r="A20" s="14"/>
      <c r="B20" s="357" t="s">
        <v>56</v>
      </c>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14"/>
      <c r="AL20" s="14"/>
      <c r="AM20" s="14"/>
      <c r="AN20" s="14"/>
      <c r="AO20" s="14"/>
      <c r="AP20" s="14"/>
      <c r="AQ20" s="14"/>
      <c r="AR20" s="14"/>
      <c r="AS20" s="14"/>
      <c r="AT20" s="14"/>
      <c r="AU20" s="14"/>
      <c r="AV20" s="14"/>
      <c r="AW20" s="14"/>
      <c r="AX20" s="14"/>
    </row>
    <row r="21" spans="1:50" s="3" customFormat="1" ht="11.25" customHeight="1" x14ac:dyDescent="0.15">
      <c r="A21" s="14"/>
      <c r="B21" s="357"/>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19"/>
      <c r="AL21" s="19"/>
      <c r="AM21" s="19"/>
      <c r="AN21" s="19"/>
      <c r="AO21" s="19"/>
      <c r="AP21" s="19"/>
      <c r="AQ21" s="19"/>
      <c r="AR21" s="19"/>
      <c r="AS21" s="19"/>
      <c r="AT21" s="19"/>
      <c r="AU21" s="17"/>
      <c r="AV21" s="17"/>
      <c r="AW21" s="17"/>
      <c r="AX21" s="14"/>
    </row>
    <row r="22" spans="1:50" s="3" customFormat="1" ht="11.25" customHeight="1" x14ac:dyDescent="0.15">
      <c r="A22" s="14"/>
      <c r="B22" s="280" t="s">
        <v>278</v>
      </c>
      <c r="C22" s="281"/>
      <c r="D22" s="281"/>
      <c r="E22" s="281"/>
      <c r="F22" s="281"/>
      <c r="G22" s="281"/>
      <c r="H22" s="281"/>
      <c r="I22" s="282"/>
      <c r="J22" s="404"/>
      <c r="K22" s="404"/>
      <c r="L22" s="436"/>
      <c r="M22" s="426" t="s">
        <v>51</v>
      </c>
      <c r="N22" s="427"/>
      <c r="O22" s="509" t="s">
        <v>279</v>
      </c>
      <c r="P22" s="281"/>
      <c r="Q22" s="281"/>
      <c r="R22" s="281"/>
      <c r="S22" s="281"/>
      <c r="T22" s="281"/>
      <c r="U22" s="281"/>
      <c r="V22" s="282"/>
      <c r="W22" s="278"/>
      <c r="X22" s="232"/>
      <c r="Y22" s="232"/>
      <c r="Z22" s="232"/>
      <c r="AA22" s="232"/>
      <c r="AB22" s="232"/>
      <c r="AC22" s="232"/>
      <c r="AD22" s="232"/>
      <c r="AE22" s="232"/>
      <c r="AF22" s="163" t="s">
        <v>35</v>
      </c>
      <c r="AG22" s="665"/>
      <c r="AH22" s="13"/>
      <c r="AI22" s="19"/>
      <c r="AJ22" s="19"/>
      <c r="AK22" s="19"/>
      <c r="AL22" s="19"/>
      <c r="AM22" s="19"/>
      <c r="AN22" s="19"/>
      <c r="AO22" s="19"/>
      <c r="AP22" s="19"/>
      <c r="AQ22" s="19"/>
      <c r="AR22" s="19"/>
      <c r="AS22" s="17"/>
      <c r="AT22" s="17"/>
      <c r="AU22" s="17"/>
      <c r="AV22" s="14"/>
      <c r="AW22" s="14"/>
      <c r="AX22" s="14"/>
    </row>
    <row r="23" spans="1:50" s="3" customFormat="1" ht="11.25" customHeight="1" x14ac:dyDescent="0.15">
      <c r="A23" s="14"/>
      <c r="B23" s="286"/>
      <c r="C23" s="287"/>
      <c r="D23" s="287"/>
      <c r="E23" s="287"/>
      <c r="F23" s="287"/>
      <c r="G23" s="287"/>
      <c r="H23" s="287"/>
      <c r="I23" s="288"/>
      <c r="J23" s="404"/>
      <c r="K23" s="404"/>
      <c r="L23" s="436"/>
      <c r="M23" s="426"/>
      <c r="N23" s="427"/>
      <c r="O23" s="286"/>
      <c r="P23" s="287"/>
      <c r="Q23" s="287"/>
      <c r="R23" s="287"/>
      <c r="S23" s="287"/>
      <c r="T23" s="287"/>
      <c r="U23" s="287"/>
      <c r="V23" s="288"/>
      <c r="W23" s="279"/>
      <c r="X23" s="234"/>
      <c r="Y23" s="234"/>
      <c r="Z23" s="234"/>
      <c r="AA23" s="234"/>
      <c r="AB23" s="234"/>
      <c r="AC23" s="234"/>
      <c r="AD23" s="234"/>
      <c r="AE23" s="234"/>
      <c r="AF23" s="164"/>
      <c r="AG23" s="666"/>
      <c r="AH23" s="14"/>
      <c r="AI23" s="14"/>
      <c r="AJ23" s="19"/>
      <c r="AK23" s="19"/>
      <c r="AL23" s="19"/>
      <c r="AM23" s="19"/>
      <c r="AN23" s="77"/>
      <c r="AO23" s="77"/>
      <c r="AP23" s="77"/>
      <c r="AQ23" s="77"/>
      <c r="AR23" s="77"/>
      <c r="AS23" s="77"/>
      <c r="AT23" s="77"/>
      <c r="AU23" s="77"/>
      <c r="AV23" s="77"/>
      <c r="AW23" s="77"/>
      <c r="AX23" s="19"/>
    </row>
    <row r="24" spans="1:50" s="4" customFormat="1" ht="11.25" x14ac:dyDescent="0.15">
      <c r="A24" s="17"/>
      <c r="B24" s="398" t="s">
        <v>50</v>
      </c>
      <c r="C24" s="400"/>
      <c r="D24" s="400"/>
      <c r="E24" s="400"/>
      <c r="F24" s="400"/>
      <c r="G24" s="400"/>
      <c r="H24" s="400"/>
      <c r="I24" s="400"/>
      <c r="J24" s="399" t="s">
        <v>49</v>
      </c>
      <c r="K24" s="400"/>
      <c r="L24" s="400"/>
      <c r="M24" s="400"/>
      <c r="N24" s="400"/>
      <c r="O24" s="400"/>
      <c r="P24" s="400"/>
      <c r="Q24" s="401"/>
      <c r="R24" s="398" t="s">
        <v>50</v>
      </c>
      <c r="S24" s="400"/>
      <c r="T24" s="400"/>
      <c r="U24" s="400"/>
      <c r="V24" s="400"/>
      <c r="W24" s="400"/>
      <c r="X24" s="400"/>
      <c r="Y24" s="400"/>
      <c r="Z24" s="399" t="s">
        <v>49</v>
      </c>
      <c r="AA24" s="400"/>
      <c r="AB24" s="400"/>
      <c r="AC24" s="400"/>
      <c r="AD24" s="400"/>
      <c r="AE24" s="400"/>
      <c r="AF24" s="400"/>
      <c r="AG24" s="401"/>
      <c r="AH24" s="398" t="s">
        <v>50</v>
      </c>
      <c r="AI24" s="400"/>
      <c r="AJ24" s="400"/>
      <c r="AK24" s="400"/>
      <c r="AL24" s="400"/>
      <c r="AM24" s="400"/>
      <c r="AN24" s="400"/>
      <c r="AO24" s="400"/>
      <c r="AP24" s="399" t="s">
        <v>49</v>
      </c>
      <c r="AQ24" s="400"/>
      <c r="AR24" s="400"/>
      <c r="AS24" s="400"/>
      <c r="AT24" s="400"/>
      <c r="AU24" s="400"/>
      <c r="AV24" s="400"/>
      <c r="AW24" s="401"/>
      <c r="AX24" s="17"/>
    </row>
    <row r="25" spans="1:50" s="4" customFormat="1" ht="11.25" x14ac:dyDescent="0.15">
      <c r="A25" s="17"/>
      <c r="B25" s="438"/>
      <c r="C25" s="165"/>
      <c r="D25" s="165"/>
      <c r="E25" s="165"/>
      <c r="F25" s="165"/>
      <c r="G25" s="165"/>
      <c r="H25" s="165"/>
      <c r="I25" s="165"/>
      <c r="J25" s="663"/>
      <c r="K25" s="165"/>
      <c r="L25" s="165"/>
      <c r="M25" s="165"/>
      <c r="N25" s="165"/>
      <c r="O25" s="165"/>
      <c r="P25" s="165"/>
      <c r="Q25" s="170"/>
      <c r="R25" s="438"/>
      <c r="S25" s="165"/>
      <c r="T25" s="165"/>
      <c r="U25" s="165"/>
      <c r="V25" s="165"/>
      <c r="W25" s="165"/>
      <c r="X25" s="165"/>
      <c r="Y25" s="165"/>
      <c r="Z25" s="663"/>
      <c r="AA25" s="165"/>
      <c r="AB25" s="165"/>
      <c r="AC25" s="165"/>
      <c r="AD25" s="165"/>
      <c r="AE25" s="165"/>
      <c r="AF25" s="165"/>
      <c r="AG25" s="170"/>
      <c r="AH25" s="438"/>
      <c r="AI25" s="165"/>
      <c r="AJ25" s="165"/>
      <c r="AK25" s="165"/>
      <c r="AL25" s="165"/>
      <c r="AM25" s="165"/>
      <c r="AN25" s="165"/>
      <c r="AO25" s="165"/>
      <c r="AP25" s="663"/>
      <c r="AQ25" s="165"/>
      <c r="AR25" s="165"/>
      <c r="AS25" s="165"/>
      <c r="AT25" s="165"/>
      <c r="AU25" s="165"/>
      <c r="AV25" s="165"/>
      <c r="AW25" s="170"/>
      <c r="AX25" s="17"/>
    </row>
    <row r="26" spans="1:50" s="4" customFormat="1" ht="11.25" x14ac:dyDescent="0.15">
      <c r="A26" s="17"/>
      <c r="B26" s="467"/>
      <c r="C26" s="166"/>
      <c r="D26" s="166"/>
      <c r="E26" s="166"/>
      <c r="F26" s="166"/>
      <c r="G26" s="166"/>
      <c r="H26" s="166"/>
      <c r="I26" s="166"/>
      <c r="J26" s="664"/>
      <c r="K26" s="166"/>
      <c r="L26" s="166"/>
      <c r="M26" s="166"/>
      <c r="N26" s="166"/>
      <c r="O26" s="166"/>
      <c r="P26" s="166"/>
      <c r="Q26" s="171"/>
      <c r="R26" s="467"/>
      <c r="S26" s="166"/>
      <c r="T26" s="166"/>
      <c r="U26" s="166"/>
      <c r="V26" s="166"/>
      <c r="W26" s="166"/>
      <c r="X26" s="166"/>
      <c r="Y26" s="166"/>
      <c r="Z26" s="664"/>
      <c r="AA26" s="166"/>
      <c r="AB26" s="166"/>
      <c r="AC26" s="166"/>
      <c r="AD26" s="166"/>
      <c r="AE26" s="166"/>
      <c r="AF26" s="166"/>
      <c r="AG26" s="171"/>
      <c r="AH26" s="467"/>
      <c r="AI26" s="166"/>
      <c r="AJ26" s="166"/>
      <c r="AK26" s="166"/>
      <c r="AL26" s="166"/>
      <c r="AM26" s="166"/>
      <c r="AN26" s="166"/>
      <c r="AO26" s="166"/>
      <c r="AP26" s="664"/>
      <c r="AQ26" s="166"/>
      <c r="AR26" s="166"/>
      <c r="AS26" s="166"/>
      <c r="AT26" s="166"/>
      <c r="AU26" s="166"/>
      <c r="AV26" s="166"/>
      <c r="AW26" s="171"/>
      <c r="AX26" s="17"/>
    </row>
    <row r="27" spans="1:50" s="4" customFormat="1" ht="11.25" x14ac:dyDescent="0.15">
      <c r="A27" s="17"/>
      <c r="B27" s="438"/>
      <c r="C27" s="165"/>
      <c r="D27" s="165"/>
      <c r="E27" s="165"/>
      <c r="F27" s="165"/>
      <c r="G27" s="165"/>
      <c r="H27" s="165"/>
      <c r="I27" s="165"/>
      <c r="J27" s="663"/>
      <c r="K27" s="165"/>
      <c r="L27" s="165"/>
      <c r="M27" s="165"/>
      <c r="N27" s="165"/>
      <c r="O27" s="165"/>
      <c r="P27" s="165"/>
      <c r="Q27" s="170"/>
      <c r="R27" s="438"/>
      <c r="S27" s="165"/>
      <c r="T27" s="165"/>
      <c r="U27" s="165"/>
      <c r="V27" s="165"/>
      <c r="W27" s="165"/>
      <c r="X27" s="165"/>
      <c r="Y27" s="165"/>
      <c r="Z27" s="663"/>
      <c r="AA27" s="165"/>
      <c r="AB27" s="165"/>
      <c r="AC27" s="165"/>
      <c r="AD27" s="165"/>
      <c r="AE27" s="165"/>
      <c r="AF27" s="165"/>
      <c r="AG27" s="170"/>
      <c r="AH27" s="438"/>
      <c r="AI27" s="165"/>
      <c r="AJ27" s="165"/>
      <c r="AK27" s="165"/>
      <c r="AL27" s="165"/>
      <c r="AM27" s="165"/>
      <c r="AN27" s="165"/>
      <c r="AO27" s="165"/>
      <c r="AP27" s="663"/>
      <c r="AQ27" s="165"/>
      <c r="AR27" s="165"/>
      <c r="AS27" s="165"/>
      <c r="AT27" s="165"/>
      <c r="AU27" s="165"/>
      <c r="AV27" s="165"/>
      <c r="AW27" s="170"/>
      <c r="AX27" s="17"/>
    </row>
    <row r="28" spans="1:50" s="4" customFormat="1" ht="11.25" x14ac:dyDescent="0.15">
      <c r="A28" s="17"/>
      <c r="B28" s="467"/>
      <c r="C28" s="166"/>
      <c r="D28" s="166"/>
      <c r="E28" s="166"/>
      <c r="F28" s="166"/>
      <c r="G28" s="166"/>
      <c r="H28" s="166"/>
      <c r="I28" s="166"/>
      <c r="J28" s="664"/>
      <c r="K28" s="166"/>
      <c r="L28" s="166"/>
      <c r="M28" s="166"/>
      <c r="N28" s="166"/>
      <c r="O28" s="166"/>
      <c r="P28" s="166"/>
      <c r="Q28" s="171"/>
      <c r="R28" s="467"/>
      <c r="S28" s="166"/>
      <c r="T28" s="166"/>
      <c r="U28" s="166"/>
      <c r="V28" s="166"/>
      <c r="W28" s="166"/>
      <c r="X28" s="166"/>
      <c r="Y28" s="166"/>
      <c r="Z28" s="664"/>
      <c r="AA28" s="166"/>
      <c r="AB28" s="166"/>
      <c r="AC28" s="166"/>
      <c r="AD28" s="166"/>
      <c r="AE28" s="166"/>
      <c r="AF28" s="166"/>
      <c r="AG28" s="171"/>
      <c r="AH28" s="467"/>
      <c r="AI28" s="166"/>
      <c r="AJ28" s="166"/>
      <c r="AK28" s="166"/>
      <c r="AL28" s="166"/>
      <c r="AM28" s="166"/>
      <c r="AN28" s="166"/>
      <c r="AO28" s="166"/>
      <c r="AP28" s="664"/>
      <c r="AQ28" s="166"/>
      <c r="AR28" s="166"/>
      <c r="AS28" s="166"/>
      <c r="AT28" s="166"/>
      <c r="AU28" s="166"/>
      <c r="AV28" s="166"/>
      <c r="AW28" s="171"/>
      <c r="AX28" s="17"/>
    </row>
    <row r="29" spans="1:50" s="4" customFormat="1" ht="11.25" x14ac:dyDescent="0.15">
      <c r="A29" s="17"/>
      <c r="B29" s="17"/>
      <c r="C29" s="17" t="s">
        <v>36</v>
      </c>
      <c r="D29" s="19"/>
      <c r="E29" s="19"/>
      <c r="F29" s="17" t="s">
        <v>280</v>
      </c>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row>
    <row r="30" spans="1:50" s="4" customFormat="1" ht="11.25" x14ac:dyDescent="0.15">
      <c r="A30" s="17"/>
      <c r="B30" s="17"/>
      <c r="C30" s="17" t="s">
        <v>281</v>
      </c>
      <c r="D30" s="17"/>
      <c r="E30" s="17"/>
      <c r="F30" s="17" t="s">
        <v>52</v>
      </c>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row>
    <row r="31" spans="1:50" s="4" customFormat="1" ht="11.25" x14ac:dyDescent="0.1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row>
    <row r="32" spans="1:50" s="3" customFormat="1" ht="11.25" customHeight="1" x14ac:dyDescent="0.15">
      <c r="A32" s="14"/>
      <c r="B32" s="357" t="s">
        <v>57</v>
      </c>
      <c r="C32" s="357"/>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14"/>
      <c r="AL32" s="14"/>
      <c r="AM32" s="14"/>
      <c r="AN32" s="14"/>
      <c r="AO32" s="14"/>
      <c r="AP32" s="14"/>
      <c r="AQ32" s="14"/>
      <c r="AR32" s="14"/>
      <c r="AS32" s="14"/>
      <c r="AT32" s="14"/>
      <c r="AU32" s="14"/>
      <c r="AV32" s="14"/>
      <c r="AW32" s="14"/>
      <c r="AX32" s="14"/>
    </row>
    <row r="33" spans="1:50" s="3" customFormat="1" ht="11.25" customHeight="1" x14ac:dyDescent="0.15">
      <c r="A33" s="14"/>
      <c r="B33" s="357"/>
      <c r="C33" s="357"/>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19"/>
      <c r="AL33" s="19"/>
      <c r="AM33" s="19"/>
      <c r="AN33" s="19"/>
      <c r="AO33" s="19"/>
      <c r="AP33" s="19"/>
      <c r="AQ33" s="19"/>
      <c r="AR33" s="19"/>
      <c r="AS33" s="19"/>
      <c r="AT33" s="19"/>
      <c r="AU33" s="17"/>
      <c r="AV33" s="17"/>
      <c r="AW33" s="17"/>
      <c r="AX33" s="14"/>
    </row>
    <row r="34" spans="1:50" s="4" customFormat="1" ht="11.25" x14ac:dyDescent="0.15">
      <c r="A34" s="17"/>
      <c r="B34" s="280" t="s">
        <v>61</v>
      </c>
      <c r="C34" s="281"/>
      <c r="D34" s="281"/>
      <c r="E34" s="281"/>
      <c r="F34" s="281"/>
      <c r="G34" s="281"/>
      <c r="H34" s="281"/>
      <c r="I34" s="281"/>
      <c r="J34" s="281"/>
      <c r="K34" s="281"/>
      <c r="L34" s="282"/>
      <c r="M34" s="278"/>
      <c r="N34" s="656"/>
      <c r="O34" s="661" t="s">
        <v>282</v>
      </c>
      <c r="P34" s="658"/>
      <c r="Q34" s="658"/>
      <c r="R34" s="658"/>
      <c r="S34" s="658"/>
      <c r="T34" s="658"/>
      <c r="U34" s="658"/>
      <c r="V34" s="658"/>
      <c r="W34" s="658"/>
      <c r="X34" s="594"/>
      <c r="Y34" s="278"/>
      <c r="Z34" s="656"/>
      <c r="AA34" s="661" t="s">
        <v>132</v>
      </c>
      <c r="AB34" s="658"/>
      <c r="AC34" s="658"/>
      <c r="AD34" s="658"/>
      <c r="AE34" s="658"/>
      <c r="AF34" s="658"/>
      <c r="AG34" s="658"/>
      <c r="AH34" s="658"/>
      <c r="AI34" s="658"/>
      <c r="AJ34" s="658"/>
      <c r="AK34" s="278"/>
      <c r="AL34" s="656"/>
      <c r="AM34" s="658" t="s">
        <v>59</v>
      </c>
      <c r="AN34" s="658"/>
      <c r="AO34" s="658"/>
      <c r="AP34" s="658"/>
      <c r="AQ34" s="658"/>
      <c r="AR34" s="658"/>
      <c r="AS34" s="658"/>
      <c r="AT34" s="658"/>
      <c r="AU34" s="658"/>
      <c r="AV34" s="594"/>
      <c r="AW34" s="17"/>
      <c r="AX34" s="17"/>
    </row>
    <row r="35" spans="1:50" s="4" customFormat="1" ht="11.25" x14ac:dyDescent="0.15">
      <c r="A35" s="17"/>
      <c r="B35" s="283"/>
      <c r="C35" s="284"/>
      <c r="D35" s="284"/>
      <c r="E35" s="284"/>
      <c r="F35" s="284"/>
      <c r="G35" s="284"/>
      <c r="H35" s="284"/>
      <c r="I35" s="284"/>
      <c r="J35" s="284"/>
      <c r="K35" s="284"/>
      <c r="L35" s="285"/>
      <c r="M35" s="279"/>
      <c r="N35" s="657"/>
      <c r="O35" s="662"/>
      <c r="P35" s="659"/>
      <c r="Q35" s="659"/>
      <c r="R35" s="659"/>
      <c r="S35" s="659"/>
      <c r="T35" s="659"/>
      <c r="U35" s="659"/>
      <c r="V35" s="659"/>
      <c r="W35" s="659"/>
      <c r="X35" s="660"/>
      <c r="Y35" s="279"/>
      <c r="Z35" s="657"/>
      <c r="AA35" s="662"/>
      <c r="AB35" s="659"/>
      <c r="AC35" s="659"/>
      <c r="AD35" s="659"/>
      <c r="AE35" s="659"/>
      <c r="AF35" s="659"/>
      <c r="AG35" s="659"/>
      <c r="AH35" s="659"/>
      <c r="AI35" s="659"/>
      <c r="AJ35" s="659"/>
      <c r="AK35" s="279"/>
      <c r="AL35" s="657"/>
      <c r="AM35" s="659"/>
      <c r="AN35" s="659"/>
      <c r="AO35" s="659"/>
      <c r="AP35" s="659"/>
      <c r="AQ35" s="659"/>
      <c r="AR35" s="659"/>
      <c r="AS35" s="659"/>
      <c r="AT35" s="659"/>
      <c r="AU35" s="659"/>
      <c r="AV35" s="660"/>
      <c r="AW35" s="17"/>
      <c r="AX35" s="17"/>
    </row>
    <row r="36" spans="1:50" s="4" customFormat="1" ht="13.5" customHeight="1" x14ac:dyDescent="0.15">
      <c r="A36" s="17"/>
      <c r="B36" s="283"/>
      <c r="C36" s="284"/>
      <c r="D36" s="284"/>
      <c r="E36" s="284"/>
      <c r="F36" s="284"/>
      <c r="G36" s="284"/>
      <c r="H36" s="284"/>
      <c r="I36" s="284"/>
      <c r="J36" s="284"/>
      <c r="K36" s="284"/>
      <c r="L36" s="285"/>
      <c r="M36" s="278"/>
      <c r="N36" s="656"/>
      <c r="O36" s="661" t="s">
        <v>60</v>
      </c>
      <c r="P36" s="658"/>
      <c r="Q36" s="658"/>
      <c r="R36" s="658"/>
      <c r="S36" s="658"/>
      <c r="T36" s="658"/>
      <c r="U36" s="658"/>
      <c r="V36" s="658"/>
      <c r="W36" s="658"/>
      <c r="X36" s="594"/>
      <c r="Y36" s="278"/>
      <c r="Z36" s="656"/>
      <c r="AA36" s="661" t="s">
        <v>275</v>
      </c>
      <c r="AB36" s="658"/>
      <c r="AC36" s="658"/>
      <c r="AD36" s="658"/>
      <c r="AE36" s="165"/>
      <c r="AF36" s="165"/>
      <c r="AG36" s="165"/>
      <c r="AH36" s="165"/>
      <c r="AI36" s="165"/>
      <c r="AJ36" s="165"/>
      <c r="AK36" s="165"/>
      <c r="AL36" s="165"/>
      <c r="AM36" s="165"/>
      <c r="AN36" s="165"/>
      <c r="AO36" s="165"/>
      <c r="AP36" s="165"/>
      <c r="AQ36" s="165"/>
      <c r="AR36" s="165"/>
      <c r="AS36" s="165"/>
      <c r="AT36" s="165"/>
      <c r="AU36" s="165"/>
      <c r="AV36" s="594" t="s">
        <v>82</v>
      </c>
      <c r="AW36" s="17"/>
      <c r="AX36" s="17"/>
    </row>
    <row r="37" spans="1:50" s="4" customFormat="1" ht="11.25" x14ac:dyDescent="0.15">
      <c r="A37" s="17"/>
      <c r="B37" s="286"/>
      <c r="C37" s="287"/>
      <c r="D37" s="287"/>
      <c r="E37" s="287"/>
      <c r="F37" s="287"/>
      <c r="G37" s="287"/>
      <c r="H37" s="287"/>
      <c r="I37" s="287"/>
      <c r="J37" s="287"/>
      <c r="K37" s="287"/>
      <c r="L37" s="288"/>
      <c r="M37" s="279"/>
      <c r="N37" s="657"/>
      <c r="O37" s="662"/>
      <c r="P37" s="659"/>
      <c r="Q37" s="659"/>
      <c r="R37" s="659"/>
      <c r="S37" s="659"/>
      <c r="T37" s="659"/>
      <c r="U37" s="659"/>
      <c r="V37" s="659"/>
      <c r="W37" s="659"/>
      <c r="X37" s="660"/>
      <c r="Y37" s="279"/>
      <c r="Z37" s="657"/>
      <c r="AA37" s="662"/>
      <c r="AB37" s="659"/>
      <c r="AC37" s="659"/>
      <c r="AD37" s="659"/>
      <c r="AE37" s="166"/>
      <c r="AF37" s="166"/>
      <c r="AG37" s="166"/>
      <c r="AH37" s="166"/>
      <c r="AI37" s="166"/>
      <c r="AJ37" s="166"/>
      <c r="AK37" s="166"/>
      <c r="AL37" s="166"/>
      <c r="AM37" s="166"/>
      <c r="AN37" s="166"/>
      <c r="AO37" s="166"/>
      <c r="AP37" s="166"/>
      <c r="AQ37" s="166"/>
      <c r="AR37" s="166"/>
      <c r="AS37" s="166"/>
      <c r="AT37" s="166"/>
      <c r="AU37" s="166"/>
      <c r="AV37" s="660"/>
      <c r="AW37" s="17"/>
      <c r="AX37" s="17"/>
    </row>
    <row r="38" spans="1:50" s="4" customFormat="1" ht="11.25" x14ac:dyDescent="0.15">
      <c r="A38" s="17"/>
      <c r="B38" s="280" t="s">
        <v>66</v>
      </c>
      <c r="C38" s="281"/>
      <c r="D38" s="281"/>
      <c r="E38" s="281"/>
      <c r="F38" s="281"/>
      <c r="G38" s="281"/>
      <c r="H38" s="281"/>
      <c r="I38" s="281"/>
      <c r="J38" s="281"/>
      <c r="K38" s="281"/>
      <c r="L38" s="281"/>
      <c r="M38" s="430" t="s">
        <v>545</v>
      </c>
      <c r="N38" s="431"/>
      <c r="O38" s="431"/>
      <c r="P38" s="431"/>
      <c r="Q38" s="432"/>
      <c r="R38" s="404"/>
      <c r="S38" s="404"/>
      <c r="T38" s="436"/>
      <c r="U38" s="426" t="s">
        <v>48</v>
      </c>
      <c r="V38" s="427"/>
      <c r="W38" s="430" t="s">
        <v>547</v>
      </c>
      <c r="X38" s="431"/>
      <c r="Y38" s="431"/>
      <c r="Z38" s="431"/>
      <c r="AA38" s="432"/>
      <c r="AB38" s="404"/>
      <c r="AC38" s="404"/>
      <c r="AD38" s="436"/>
      <c r="AE38" s="426" t="s">
        <v>48</v>
      </c>
      <c r="AF38" s="427"/>
      <c r="AG38" s="17"/>
      <c r="AH38" s="17"/>
      <c r="AI38" s="17"/>
      <c r="AJ38" s="17"/>
      <c r="AK38" s="17"/>
      <c r="AL38" s="17"/>
      <c r="AM38" s="17"/>
      <c r="AN38" s="17"/>
      <c r="AO38" s="17"/>
      <c r="AP38" s="17"/>
      <c r="AQ38" s="17"/>
      <c r="AR38" s="17"/>
      <c r="AS38" s="17"/>
      <c r="AT38" s="17"/>
      <c r="AU38" s="17"/>
      <c r="AV38" s="17"/>
      <c r="AW38" s="17"/>
      <c r="AX38" s="17"/>
    </row>
    <row r="39" spans="1:50" s="4" customFormat="1" ht="11.25" x14ac:dyDescent="0.15">
      <c r="A39" s="17"/>
      <c r="B39" s="286"/>
      <c r="C39" s="287"/>
      <c r="D39" s="287"/>
      <c r="E39" s="287"/>
      <c r="F39" s="287"/>
      <c r="G39" s="287"/>
      <c r="H39" s="287"/>
      <c r="I39" s="287"/>
      <c r="J39" s="287"/>
      <c r="K39" s="287"/>
      <c r="L39" s="287"/>
      <c r="M39" s="638"/>
      <c r="N39" s="639"/>
      <c r="O39" s="639"/>
      <c r="P39" s="639"/>
      <c r="Q39" s="640"/>
      <c r="R39" s="404"/>
      <c r="S39" s="404"/>
      <c r="T39" s="436"/>
      <c r="U39" s="426"/>
      <c r="V39" s="427"/>
      <c r="W39" s="638"/>
      <c r="X39" s="639"/>
      <c r="Y39" s="639"/>
      <c r="Z39" s="639"/>
      <c r="AA39" s="640"/>
      <c r="AB39" s="404"/>
      <c r="AC39" s="404"/>
      <c r="AD39" s="436"/>
      <c r="AE39" s="426"/>
      <c r="AF39" s="427"/>
      <c r="AG39" s="17"/>
      <c r="AH39" s="17"/>
      <c r="AI39" s="17"/>
      <c r="AJ39" s="17"/>
      <c r="AK39" s="17"/>
      <c r="AL39" s="17"/>
      <c r="AM39" s="17"/>
      <c r="AN39" s="17"/>
      <c r="AO39" s="17"/>
      <c r="AP39" s="17"/>
      <c r="AQ39" s="17"/>
      <c r="AR39" s="17"/>
      <c r="AS39" s="17"/>
      <c r="AT39" s="17"/>
      <c r="AU39" s="17"/>
      <c r="AV39" s="17"/>
      <c r="AW39" s="17"/>
      <c r="AX39" s="17"/>
    </row>
    <row r="40" spans="1:50" s="4" customFormat="1" ht="11.25" x14ac:dyDescent="0.1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row>
  </sheetData>
  <mergeCells count="85">
    <mergeCell ref="A1:AB2"/>
    <mergeCell ref="B3:AJ4"/>
    <mergeCell ref="B5:L8"/>
    <mergeCell ref="M5:N6"/>
    <mergeCell ref="O5:X6"/>
    <mergeCell ref="Y5:Z6"/>
    <mergeCell ref="AA5:AJ6"/>
    <mergeCell ref="M7:N8"/>
    <mergeCell ref="O7:X8"/>
    <mergeCell ref="Y7:Z8"/>
    <mergeCell ref="AA7:AD8"/>
    <mergeCell ref="AE7:AU8"/>
    <mergeCell ref="U9:V10"/>
    <mergeCell ref="W9:AA10"/>
    <mergeCell ref="AB9:AD10"/>
    <mergeCell ref="AK5:AL6"/>
    <mergeCell ref="AM5:AV6"/>
    <mergeCell ref="AV7:AV8"/>
    <mergeCell ref="T17:T18"/>
    <mergeCell ref="AE9:AF10"/>
    <mergeCell ref="U17:V18"/>
    <mergeCell ref="W17:W18"/>
    <mergeCell ref="B11:L12"/>
    <mergeCell ref="M11:AA12"/>
    <mergeCell ref="B13:L14"/>
    <mergeCell ref="M13:AA14"/>
    <mergeCell ref="B15:L16"/>
    <mergeCell ref="M15:O15"/>
    <mergeCell ref="P15:R15"/>
    <mergeCell ref="M16:O16"/>
    <mergeCell ref="P16:R16"/>
    <mergeCell ref="B9:L10"/>
    <mergeCell ref="M9:Q10"/>
    <mergeCell ref="R9:T10"/>
    <mergeCell ref="B17:L18"/>
    <mergeCell ref="B24:I24"/>
    <mergeCell ref="J24:Q24"/>
    <mergeCell ref="R24:Y24"/>
    <mergeCell ref="Z24:AG24"/>
    <mergeCell ref="B20:AJ21"/>
    <mergeCell ref="B22:I23"/>
    <mergeCell ref="J22:L23"/>
    <mergeCell ref="M22:N23"/>
    <mergeCell ref="O22:V23"/>
    <mergeCell ref="W22:AE23"/>
    <mergeCell ref="AF22:AG23"/>
    <mergeCell ref="M17:N18"/>
    <mergeCell ref="O17:P18"/>
    <mergeCell ref="Q17:Q18"/>
    <mergeCell ref="R17:S18"/>
    <mergeCell ref="AP27:AW28"/>
    <mergeCell ref="AP24:AW24"/>
    <mergeCell ref="B25:I26"/>
    <mergeCell ref="J25:Q26"/>
    <mergeCell ref="R25:Y26"/>
    <mergeCell ref="Z25:AG26"/>
    <mergeCell ref="AH25:AO26"/>
    <mergeCell ref="AP25:AW26"/>
    <mergeCell ref="AH24:AO24"/>
    <mergeCell ref="B27:I28"/>
    <mergeCell ref="J27:Q28"/>
    <mergeCell ref="R27:Y28"/>
    <mergeCell ref="Z27:AG28"/>
    <mergeCell ref="AH27:AO28"/>
    <mergeCell ref="B32:AJ33"/>
    <mergeCell ref="B34:L37"/>
    <mergeCell ref="M34:N35"/>
    <mergeCell ref="O34:X35"/>
    <mergeCell ref="Y34:Z35"/>
    <mergeCell ref="AA34:AJ35"/>
    <mergeCell ref="AK34:AL35"/>
    <mergeCell ref="AM34:AV35"/>
    <mergeCell ref="M36:N37"/>
    <mergeCell ref="O36:X37"/>
    <mergeCell ref="Y36:Z37"/>
    <mergeCell ref="AA36:AD37"/>
    <mergeCell ref="AE36:AU37"/>
    <mergeCell ref="AV36:AV37"/>
    <mergeCell ref="AE38:AF39"/>
    <mergeCell ref="B38:L39"/>
    <mergeCell ref="M38:Q39"/>
    <mergeCell ref="R38:T39"/>
    <mergeCell ref="U38:V39"/>
    <mergeCell ref="W38:AA39"/>
    <mergeCell ref="AB38:AD39"/>
  </mergeCells>
  <phoneticPr fontId="2"/>
  <dataValidations count="1">
    <dataValidation type="list" allowBlank="1" showInputMessage="1" showErrorMessage="1" sqref="M5:N8 Y5:Z8 AK5:AL6 M16:R16 M34:N37 Y34:Z37 AK34:AL35" xr:uid="{00000000-0002-0000-07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W186"/>
  <sheetViews>
    <sheetView view="pageBreakPreview" zoomScaleNormal="100" zoomScaleSheetLayoutView="100" zoomScalePageLayoutView="85" workbookViewId="0">
      <selection sqref="A1:E2"/>
    </sheetView>
  </sheetViews>
  <sheetFormatPr defaultColWidth="8.875" defaultRowHeight="12.75" x14ac:dyDescent="0.15"/>
  <cols>
    <col min="1" max="1" width="2.25" style="93" customWidth="1"/>
    <col min="2" max="2" width="2" style="93" customWidth="1"/>
    <col min="3" max="3" width="78.5" style="126" customWidth="1"/>
    <col min="4" max="5" width="8.875" style="93" customWidth="1"/>
    <col min="6" max="6" width="9.875" style="93" customWidth="1"/>
    <col min="7" max="16384" width="8.875" style="93"/>
  </cols>
  <sheetData>
    <row r="1" spans="1:49" s="8" customFormat="1" ht="11.25" customHeight="1" x14ac:dyDescent="0.15">
      <c r="A1" s="551" t="s">
        <v>538</v>
      </c>
      <c r="B1" s="551"/>
      <c r="C1" s="551"/>
      <c r="D1" s="551"/>
      <c r="E1" s="551"/>
      <c r="F1" s="150"/>
      <c r="G1" s="94"/>
      <c r="H1" s="94"/>
      <c r="I1" s="94"/>
      <c r="J1" s="94"/>
      <c r="K1" s="94"/>
      <c r="L1" s="94"/>
      <c r="M1" s="94"/>
      <c r="N1" s="94"/>
      <c r="O1" s="94"/>
      <c r="P1" s="94"/>
      <c r="Q1" s="94"/>
      <c r="R1" s="94"/>
      <c r="S1" s="94"/>
      <c r="T1" s="94"/>
      <c r="U1" s="94"/>
      <c r="V1" s="94"/>
      <c r="W1" s="94"/>
      <c r="X1" s="94"/>
      <c r="Y1" s="94"/>
      <c r="Z1" s="94"/>
      <c r="AA1" s="94"/>
      <c r="AB1" s="19"/>
      <c r="AC1" s="19"/>
      <c r="AD1" s="19"/>
      <c r="AE1" s="19"/>
      <c r="AF1" s="19"/>
      <c r="AG1" s="19"/>
      <c r="AH1" s="19"/>
      <c r="AI1" s="19"/>
      <c r="AJ1" s="19"/>
      <c r="AK1" s="19"/>
      <c r="AL1" s="19"/>
      <c r="AM1" s="19"/>
      <c r="AN1" s="19"/>
      <c r="AO1" s="19"/>
      <c r="AP1" s="19"/>
      <c r="AQ1" s="19"/>
      <c r="AR1" s="19"/>
      <c r="AS1" s="19"/>
      <c r="AT1" s="19"/>
      <c r="AU1" s="19"/>
      <c r="AV1" s="19"/>
      <c r="AW1" s="19"/>
    </row>
    <row r="2" spans="1:49" s="8" customFormat="1" ht="11.25" customHeight="1" x14ac:dyDescent="0.15">
      <c r="A2" s="551"/>
      <c r="B2" s="551"/>
      <c r="C2" s="551"/>
      <c r="D2" s="551"/>
      <c r="E2" s="551"/>
      <c r="F2" s="150"/>
      <c r="G2" s="94"/>
      <c r="H2" s="94"/>
      <c r="I2" s="94"/>
      <c r="J2" s="94"/>
      <c r="K2" s="94"/>
      <c r="L2" s="94"/>
      <c r="M2" s="94"/>
      <c r="N2" s="94"/>
      <c r="O2" s="94"/>
      <c r="P2" s="94"/>
      <c r="Q2" s="94"/>
      <c r="R2" s="94"/>
      <c r="S2" s="94"/>
      <c r="T2" s="94"/>
      <c r="U2" s="94"/>
      <c r="V2" s="94"/>
      <c r="W2" s="94"/>
      <c r="X2" s="94"/>
      <c r="Y2" s="94"/>
      <c r="Z2" s="94"/>
      <c r="AA2" s="94"/>
      <c r="AB2" s="19"/>
      <c r="AC2" s="19"/>
      <c r="AD2" s="19"/>
      <c r="AE2" s="19"/>
      <c r="AF2" s="19"/>
      <c r="AG2" s="19"/>
      <c r="AH2" s="19"/>
      <c r="AI2" s="19"/>
      <c r="AJ2" s="19"/>
      <c r="AK2" s="19"/>
      <c r="AL2" s="19"/>
      <c r="AM2" s="19"/>
      <c r="AN2" s="19"/>
      <c r="AO2" s="19"/>
      <c r="AP2" s="19"/>
      <c r="AQ2" s="19"/>
      <c r="AR2" s="19"/>
      <c r="AS2" s="19"/>
      <c r="AT2" s="19"/>
      <c r="AU2" s="19"/>
      <c r="AV2" s="19"/>
      <c r="AW2" s="19"/>
    </row>
    <row r="3" spans="1:49" s="8" customFormat="1" ht="27.75" customHeight="1" x14ac:dyDescent="0.15">
      <c r="A3" s="667" t="s">
        <v>534</v>
      </c>
      <c r="B3" s="667"/>
      <c r="C3" s="667"/>
      <c r="D3" s="667"/>
      <c r="E3" s="667"/>
      <c r="F3" s="667"/>
      <c r="G3" s="94"/>
      <c r="H3" s="94"/>
      <c r="I3" s="94"/>
      <c r="J3" s="94"/>
      <c r="K3" s="94"/>
      <c r="L3" s="94"/>
      <c r="M3" s="94"/>
      <c r="N3" s="94"/>
      <c r="O3" s="94"/>
      <c r="P3" s="94"/>
      <c r="Q3" s="94"/>
      <c r="R3" s="94"/>
      <c r="S3" s="94"/>
      <c r="T3" s="94"/>
      <c r="U3" s="94"/>
      <c r="V3" s="94"/>
      <c r="W3" s="94"/>
      <c r="X3" s="94"/>
      <c r="Y3" s="94"/>
      <c r="Z3" s="94"/>
      <c r="AA3" s="94"/>
      <c r="AB3" s="19"/>
      <c r="AC3" s="19"/>
      <c r="AD3" s="19"/>
      <c r="AE3" s="19"/>
      <c r="AF3" s="19"/>
      <c r="AG3" s="19"/>
      <c r="AH3" s="19"/>
      <c r="AI3" s="19"/>
      <c r="AJ3" s="19"/>
      <c r="AK3" s="19"/>
      <c r="AL3" s="19"/>
      <c r="AM3" s="19"/>
      <c r="AN3" s="19"/>
      <c r="AO3" s="19"/>
      <c r="AP3" s="19"/>
      <c r="AQ3" s="19"/>
      <c r="AR3" s="19"/>
      <c r="AS3" s="19"/>
      <c r="AT3" s="19"/>
      <c r="AU3" s="19"/>
      <c r="AV3" s="19"/>
      <c r="AW3" s="19"/>
    </row>
    <row r="4" spans="1:49" s="78" customFormat="1" ht="18.600000000000001" customHeight="1" x14ac:dyDescent="0.15">
      <c r="A4" s="668" t="s">
        <v>283</v>
      </c>
      <c r="B4" s="668"/>
      <c r="C4" s="668"/>
      <c r="D4" s="95"/>
      <c r="E4" s="95"/>
      <c r="F4" s="95"/>
    </row>
    <row r="5" spans="1:49" s="78" customFormat="1" ht="24" x14ac:dyDescent="0.15">
      <c r="A5" s="669" t="s">
        <v>284</v>
      </c>
      <c r="B5" s="670"/>
      <c r="C5" s="670"/>
      <c r="D5" s="106" t="s">
        <v>462</v>
      </c>
      <c r="E5" s="106" t="s">
        <v>463</v>
      </c>
      <c r="F5" s="106" t="s">
        <v>464</v>
      </c>
    </row>
    <row r="6" spans="1:49" s="78" customFormat="1" ht="15" customHeight="1" x14ac:dyDescent="0.15">
      <c r="A6" s="671"/>
      <c r="B6" s="673" t="s">
        <v>285</v>
      </c>
      <c r="C6" s="674"/>
      <c r="D6" s="79" t="s">
        <v>286</v>
      </c>
      <c r="E6" s="79" t="s">
        <v>286</v>
      </c>
      <c r="F6" s="79" t="s">
        <v>286</v>
      </c>
    </row>
    <row r="7" spans="1:49" s="78" customFormat="1" ht="15" customHeight="1" x14ac:dyDescent="0.15">
      <c r="A7" s="671"/>
      <c r="B7" s="675"/>
      <c r="C7" s="107" t="s">
        <v>287</v>
      </c>
      <c r="D7" s="80"/>
      <c r="E7" s="81"/>
      <c r="F7" s="81"/>
    </row>
    <row r="8" spans="1:49" s="78" customFormat="1" ht="15" customHeight="1" x14ac:dyDescent="0.15">
      <c r="A8" s="671"/>
      <c r="B8" s="675"/>
      <c r="C8" s="108" t="s">
        <v>288</v>
      </c>
      <c r="D8" s="82"/>
      <c r="E8" s="83"/>
      <c r="F8" s="83"/>
    </row>
    <row r="9" spans="1:49" s="78" customFormat="1" ht="15" customHeight="1" x14ac:dyDescent="0.15">
      <c r="A9" s="671"/>
      <c r="B9" s="675"/>
      <c r="C9" s="108" t="s">
        <v>289</v>
      </c>
      <c r="D9" s="82"/>
      <c r="E9" s="83"/>
      <c r="F9" s="83"/>
    </row>
    <row r="10" spans="1:49" s="78" customFormat="1" ht="15" customHeight="1" x14ac:dyDescent="0.15">
      <c r="A10" s="671"/>
      <c r="B10" s="675"/>
      <c r="C10" s="108" t="s">
        <v>465</v>
      </c>
      <c r="D10" s="82"/>
      <c r="E10" s="83"/>
      <c r="F10" s="83"/>
    </row>
    <row r="11" spans="1:49" s="78" customFormat="1" ht="15" customHeight="1" x14ac:dyDescent="0.15">
      <c r="A11" s="671"/>
      <c r="B11" s="675"/>
      <c r="C11" s="108" t="s">
        <v>290</v>
      </c>
      <c r="D11" s="82"/>
      <c r="E11" s="83"/>
      <c r="F11" s="83"/>
    </row>
    <row r="12" spans="1:49" s="78" customFormat="1" ht="15" customHeight="1" x14ac:dyDescent="0.15">
      <c r="A12" s="671"/>
      <c r="B12" s="675"/>
      <c r="C12" s="108" t="s">
        <v>291</v>
      </c>
      <c r="D12" s="82"/>
      <c r="E12" s="83"/>
      <c r="F12" s="83"/>
    </row>
    <row r="13" spans="1:49" s="78" customFormat="1" ht="15" customHeight="1" x14ac:dyDescent="0.15">
      <c r="A13" s="671"/>
      <c r="B13" s="676"/>
      <c r="C13" s="109" t="s">
        <v>292</v>
      </c>
      <c r="D13" s="82"/>
      <c r="E13" s="83"/>
      <c r="F13" s="83"/>
    </row>
    <row r="14" spans="1:49" s="78" customFormat="1" ht="15" customHeight="1" x14ac:dyDescent="0.15">
      <c r="A14" s="671"/>
      <c r="B14" s="677" t="s">
        <v>293</v>
      </c>
      <c r="C14" s="678"/>
      <c r="D14" s="79" t="s">
        <v>286</v>
      </c>
      <c r="E14" s="79" t="s">
        <v>286</v>
      </c>
      <c r="F14" s="79" t="s">
        <v>286</v>
      </c>
    </row>
    <row r="15" spans="1:49" s="78" customFormat="1" ht="15" customHeight="1" x14ac:dyDescent="0.15">
      <c r="A15" s="671"/>
      <c r="B15" s="675"/>
      <c r="C15" s="110" t="s">
        <v>294</v>
      </c>
      <c r="D15" s="80"/>
      <c r="E15" s="81"/>
      <c r="F15" s="81"/>
    </row>
    <row r="16" spans="1:49" s="78" customFormat="1" ht="15" customHeight="1" x14ac:dyDescent="0.15">
      <c r="A16" s="671"/>
      <c r="B16" s="676"/>
      <c r="C16" s="111" t="s">
        <v>295</v>
      </c>
      <c r="D16" s="82"/>
      <c r="E16" s="83"/>
      <c r="F16" s="83"/>
    </row>
    <row r="17" spans="1:6" s="78" customFormat="1" ht="15" customHeight="1" x14ac:dyDescent="0.15">
      <c r="A17" s="671"/>
      <c r="B17" s="679" t="s">
        <v>296</v>
      </c>
      <c r="C17" s="680"/>
      <c r="D17" s="79" t="s">
        <v>286</v>
      </c>
      <c r="E17" s="79" t="s">
        <v>286</v>
      </c>
      <c r="F17" s="79" t="s">
        <v>286</v>
      </c>
    </row>
    <row r="18" spans="1:6" s="78" customFormat="1" ht="15" customHeight="1" x14ac:dyDescent="0.15">
      <c r="A18" s="671"/>
      <c r="B18" s="677" t="s">
        <v>297</v>
      </c>
      <c r="C18" s="678"/>
      <c r="D18" s="79" t="s">
        <v>286</v>
      </c>
      <c r="E18" s="79" t="s">
        <v>286</v>
      </c>
      <c r="F18" s="79" t="s">
        <v>286</v>
      </c>
    </row>
    <row r="19" spans="1:6" s="78" customFormat="1" ht="15" customHeight="1" x14ac:dyDescent="0.15">
      <c r="A19" s="671"/>
      <c r="B19" s="675"/>
      <c r="C19" s="107" t="s">
        <v>298</v>
      </c>
      <c r="D19" s="80"/>
      <c r="E19" s="81"/>
      <c r="F19" s="81"/>
    </row>
    <row r="20" spans="1:6" s="78" customFormat="1" ht="15" customHeight="1" x14ac:dyDescent="0.15">
      <c r="A20" s="671"/>
      <c r="B20" s="675"/>
      <c r="C20" s="108" t="s">
        <v>299</v>
      </c>
      <c r="D20" s="82"/>
      <c r="E20" s="83"/>
      <c r="F20" s="83"/>
    </row>
    <row r="21" spans="1:6" s="78" customFormat="1" ht="15" customHeight="1" x14ac:dyDescent="0.15">
      <c r="A21" s="671"/>
      <c r="B21" s="675"/>
      <c r="C21" s="108" t="s">
        <v>300</v>
      </c>
      <c r="D21" s="82"/>
      <c r="E21" s="83"/>
      <c r="F21" s="83"/>
    </row>
    <row r="22" spans="1:6" s="78" customFormat="1" ht="15" customHeight="1" x14ac:dyDescent="0.15">
      <c r="A22" s="672"/>
      <c r="B22" s="676"/>
      <c r="C22" s="109" t="s">
        <v>301</v>
      </c>
      <c r="D22" s="82"/>
      <c r="E22" s="83"/>
      <c r="F22" s="83"/>
    </row>
    <row r="23" spans="1:6" s="78" customFormat="1" ht="24" x14ac:dyDescent="0.15">
      <c r="A23" s="681" t="s">
        <v>302</v>
      </c>
      <c r="B23" s="682"/>
      <c r="C23" s="682"/>
      <c r="D23" s="106" t="s">
        <v>462</v>
      </c>
      <c r="E23" s="106" t="s">
        <v>463</v>
      </c>
      <c r="F23" s="106" t="s">
        <v>464</v>
      </c>
    </row>
    <row r="24" spans="1:6" s="78" customFormat="1" ht="15" customHeight="1" x14ac:dyDescent="0.15">
      <c r="A24" s="671"/>
      <c r="B24" s="677" t="s">
        <v>303</v>
      </c>
      <c r="C24" s="678"/>
      <c r="D24" s="79" t="s">
        <v>286</v>
      </c>
      <c r="E24" s="79" t="s">
        <v>286</v>
      </c>
      <c r="F24" s="79" t="s">
        <v>286</v>
      </c>
    </row>
    <row r="25" spans="1:6" s="78" customFormat="1" ht="15" customHeight="1" x14ac:dyDescent="0.15">
      <c r="A25" s="671"/>
      <c r="B25" s="675"/>
      <c r="C25" s="107" t="s">
        <v>466</v>
      </c>
      <c r="D25" s="80"/>
      <c r="E25" s="81"/>
      <c r="F25" s="81"/>
    </row>
    <row r="26" spans="1:6" s="78" customFormat="1" ht="15" customHeight="1" x14ac:dyDescent="0.15">
      <c r="A26" s="671"/>
      <c r="B26" s="675"/>
      <c r="C26" s="108" t="s">
        <v>304</v>
      </c>
      <c r="D26" s="82"/>
      <c r="E26" s="83"/>
      <c r="F26" s="83"/>
    </row>
    <row r="27" spans="1:6" s="78" customFormat="1" ht="15" customHeight="1" x14ac:dyDescent="0.15">
      <c r="A27" s="671"/>
      <c r="B27" s="675"/>
      <c r="C27" s="108" t="s">
        <v>305</v>
      </c>
      <c r="D27" s="82"/>
      <c r="E27" s="83"/>
      <c r="F27" s="83"/>
    </row>
    <row r="28" spans="1:6" s="78" customFormat="1" ht="15" customHeight="1" x14ac:dyDescent="0.15">
      <c r="A28" s="671"/>
      <c r="B28" s="675"/>
      <c r="C28" s="108" t="s">
        <v>290</v>
      </c>
      <c r="D28" s="82"/>
      <c r="E28" s="83"/>
      <c r="F28" s="83"/>
    </row>
    <row r="29" spans="1:6" s="78" customFormat="1" ht="15" customHeight="1" x14ac:dyDescent="0.15">
      <c r="A29" s="671"/>
      <c r="B29" s="675"/>
      <c r="C29" s="108" t="s">
        <v>291</v>
      </c>
      <c r="D29" s="82"/>
      <c r="E29" s="83"/>
      <c r="F29" s="83"/>
    </row>
    <row r="30" spans="1:6" s="78" customFormat="1" ht="15" customHeight="1" x14ac:dyDescent="0.15">
      <c r="A30" s="671"/>
      <c r="B30" s="675"/>
      <c r="C30" s="108" t="s">
        <v>306</v>
      </c>
      <c r="D30" s="82"/>
      <c r="E30" s="83"/>
      <c r="F30" s="83"/>
    </row>
    <row r="31" spans="1:6" s="78" customFormat="1" ht="15" customHeight="1" x14ac:dyDescent="0.15">
      <c r="A31" s="671"/>
      <c r="B31" s="676"/>
      <c r="C31" s="109" t="s">
        <v>292</v>
      </c>
      <c r="D31" s="82"/>
      <c r="E31" s="83"/>
      <c r="F31" s="83"/>
    </row>
    <row r="32" spans="1:6" s="78" customFormat="1" ht="15" customHeight="1" x14ac:dyDescent="0.15">
      <c r="A32" s="671"/>
      <c r="B32" s="677" t="s">
        <v>467</v>
      </c>
      <c r="C32" s="678"/>
      <c r="D32" s="79" t="s">
        <v>286</v>
      </c>
      <c r="E32" s="79" t="s">
        <v>286</v>
      </c>
      <c r="F32" s="79" t="s">
        <v>286</v>
      </c>
    </row>
    <row r="33" spans="1:6" s="78" customFormat="1" ht="15" customHeight="1" x14ac:dyDescent="0.15">
      <c r="A33" s="671"/>
      <c r="B33" s="96"/>
      <c r="C33" s="97" t="s">
        <v>307</v>
      </c>
      <c r="D33" s="84"/>
      <c r="E33" s="85"/>
      <c r="F33" s="85"/>
    </row>
    <row r="34" spans="1:6" s="78" customFormat="1" ht="15" customHeight="1" x14ac:dyDescent="0.15">
      <c r="A34" s="671"/>
      <c r="B34" s="679" t="s">
        <v>308</v>
      </c>
      <c r="C34" s="680"/>
      <c r="D34" s="79" t="s">
        <v>286</v>
      </c>
      <c r="E34" s="79" t="s">
        <v>286</v>
      </c>
      <c r="F34" s="79" t="s">
        <v>286</v>
      </c>
    </row>
    <row r="35" spans="1:6" s="78" customFormat="1" ht="15" customHeight="1" x14ac:dyDescent="0.15">
      <c r="A35" s="671"/>
      <c r="B35" s="677" t="s">
        <v>309</v>
      </c>
      <c r="C35" s="678"/>
      <c r="D35" s="79" t="s">
        <v>286</v>
      </c>
      <c r="E35" s="79" t="s">
        <v>286</v>
      </c>
      <c r="F35" s="79" t="s">
        <v>286</v>
      </c>
    </row>
    <row r="36" spans="1:6" s="78" customFormat="1" ht="15" customHeight="1" x14ac:dyDescent="0.15">
      <c r="A36" s="671"/>
      <c r="B36" s="675"/>
      <c r="C36" s="107" t="s">
        <v>294</v>
      </c>
      <c r="D36" s="80"/>
      <c r="E36" s="81"/>
      <c r="F36" s="81"/>
    </row>
    <row r="37" spans="1:6" s="78" customFormat="1" ht="15" customHeight="1" x14ac:dyDescent="0.15">
      <c r="A37" s="671"/>
      <c r="B37" s="676"/>
      <c r="C37" s="109" t="s">
        <v>295</v>
      </c>
      <c r="D37" s="86"/>
      <c r="E37" s="87"/>
      <c r="F37" s="87"/>
    </row>
    <row r="38" spans="1:6" s="78" customFormat="1" ht="15" customHeight="1" x14ac:dyDescent="0.15">
      <c r="A38" s="671"/>
      <c r="B38" s="677" t="s">
        <v>310</v>
      </c>
      <c r="C38" s="678"/>
      <c r="D38" s="79" t="s">
        <v>286</v>
      </c>
      <c r="E38" s="79" t="s">
        <v>286</v>
      </c>
      <c r="F38" s="79" t="s">
        <v>286</v>
      </c>
    </row>
    <row r="39" spans="1:6" s="78" customFormat="1" ht="15" customHeight="1" x14ac:dyDescent="0.15">
      <c r="A39" s="671"/>
      <c r="B39" s="675"/>
      <c r="C39" s="107" t="s">
        <v>311</v>
      </c>
      <c r="D39" s="80"/>
      <c r="E39" s="81"/>
      <c r="F39" s="81"/>
    </row>
    <row r="40" spans="1:6" s="78" customFormat="1" ht="15" customHeight="1" x14ac:dyDescent="0.15">
      <c r="A40" s="671"/>
      <c r="B40" s="675"/>
      <c r="C40" s="108" t="s">
        <v>312</v>
      </c>
      <c r="D40" s="82"/>
      <c r="E40" s="83"/>
      <c r="F40" s="83"/>
    </row>
    <row r="41" spans="1:6" s="78" customFormat="1" ht="15" customHeight="1" x14ac:dyDescent="0.15">
      <c r="A41" s="671"/>
      <c r="B41" s="676"/>
      <c r="C41" s="109" t="s">
        <v>313</v>
      </c>
      <c r="D41" s="86"/>
      <c r="E41" s="87"/>
      <c r="F41" s="87"/>
    </row>
    <row r="42" spans="1:6" s="78" customFormat="1" ht="15" customHeight="1" x14ac:dyDescent="0.15">
      <c r="A42" s="671"/>
      <c r="B42" s="679" t="s">
        <v>314</v>
      </c>
      <c r="C42" s="680"/>
      <c r="D42" s="79" t="s">
        <v>286</v>
      </c>
      <c r="E42" s="79" t="s">
        <v>286</v>
      </c>
      <c r="F42" s="79" t="s">
        <v>286</v>
      </c>
    </row>
    <row r="43" spans="1:6" s="78" customFormat="1" ht="15" customHeight="1" x14ac:dyDescent="0.15">
      <c r="A43" s="671"/>
      <c r="B43" s="677" t="s">
        <v>315</v>
      </c>
      <c r="C43" s="678"/>
      <c r="D43" s="79" t="s">
        <v>286</v>
      </c>
      <c r="E43" s="79" t="s">
        <v>286</v>
      </c>
      <c r="F43" s="79" t="s">
        <v>286</v>
      </c>
    </row>
    <row r="44" spans="1:6" s="78" customFormat="1" ht="15" customHeight="1" x14ac:dyDescent="0.15">
      <c r="A44" s="671"/>
      <c r="B44" s="675"/>
      <c r="C44" s="107" t="s">
        <v>316</v>
      </c>
      <c r="D44" s="80"/>
      <c r="E44" s="81"/>
      <c r="F44" s="81"/>
    </row>
    <row r="45" spans="1:6" s="78" customFormat="1" ht="15" customHeight="1" x14ac:dyDescent="0.15">
      <c r="A45" s="671"/>
      <c r="B45" s="675"/>
      <c r="C45" s="108" t="s">
        <v>317</v>
      </c>
      <c r="D45" s="82"/>
      <c r="E45" s="83"/>
      <c r="F45" s="83"/>
    </row>
    <row r="46" spans="1:6" s="78" customFormat="1" ht="15" customHeight="1" x14ac:dyDescent="0.15">
      <c r="A46" s="671"/>
      <c r="B46" s="676"/>
      <c r="C46" s="109" t="s">
        <v>318</v>
      </c>
      <c r="D46" s="86"/>
      <c r="E46" s="87"/>
      <c r="F46" s="87"/>
    </row>
    <row r="47" spans="1:6" s="78" customFormat="1" ht="15" customHeight="1" x14ac:dyDescent="0.15">
      <c r="A47" s="671"/>
      <c r="B47" s="679" t="s">
        <v>319</v>
      </c>
      <c r="C47" s="680"/>
      <c r="D47" s="79" t="s">
        <v>286</v>
      </c>
      <c r="E47" s="79" t="s">
        <v>286</v>
      </c>
      <c r="F47" s="79" t="s">
        <v>286</v>
      </c>
    </row>
    <row r="48" spans="1:6" s="78" customFormat="1" ht="15" customHeight="1" x14ac:dyDescent="0.15">
      <c r="A48" s="685"/>
      <c r="B48" s="686" t="s">
        <v>468</v>
      </c>
      <c r="C48" s="687"/>
      <c r="D48" s="91" t="s">
        <v>286</v>
      </c>
      <c r="E48" s="91" t="s">
        <v>286</v>
      </c>
      <c r="F48" s="91" t="s">
        <v>286</v>
      </c>
    </row>
    <row r="49" spans="1:6" s="78" customFormat="1" ht="60" customHeight="1" x14ac:dyDescent="0.15">
      <c r="A49" s="685"/>
      <c r="B49" s="688"/>
      <c r="C49" s="112" t="s">
        <v>433</v>
      </c>
      <c r="D49" s="90"/>
      <c r="E49" s="88"/>
      <c r="F49" s="88"/>
    </row>
    <row r="50" spans="1:6" s="78" customFormat="1" ht="30" customHeight="1" x14ac:dyDescent="0.15">
      <c r="A50" s="685"/>
      <c r="B50" s="688"/>
      <c r="C50" s="113" t="s">
        <v>434</v>
      </c>
      <c r="D50" s="90"/>
      <c r="E50" s="88"/>
      <c r="F50" s="88"/>
    </row>
    <row r="51" spans="1:6" s="78" customFormat="1" ht="15" customHeight="1" x14ac:dyDescent="0.15">
      <c r="A51" s="685"/>
      <c r="B51" s="688"/>
      <c r="C51" s="113" t="s">
        <v>435</v>
      </c>
      <c r="D51" s="90"/>
      <c r="E51" s="88"/>
      <c r="F51" s="88"/>
    </row>
    <row r="52" spans="1:6" s="78" customFormat="1" ht="45" customHeight="1" x14ac:dyDescent="0.15">
      <c r="A52" s="685"/>
      <c r="B52" s="688"/>
      <c r="C52" s="113" t="s">
        <v>436</v>
      </c>
      <c r="D52" s="90"/>
      <c r="E52" s="88"/>
      <c r="F52" s="88"/>
    </row>
    <row r="53" spans="1:6" s="78" customFormat="1" ht="30" customHeight="1" x14ac:dyDescent="0.15">
      <c r="A53" s="685"/>
      <c r="B53" s="688"/>
      <c r="C53" s="113" t="s">
        <v>437</v>
      </c>
      <c r="D53" s="90"/>
      <c r="E53" s="88"/>
      <c r="F53" s="88"/>
    </row>
    <row r="54" spans="1:6" s="78" customFormat="1" ht="15" customHeight="1" x14ac:dyDescent="0.15">
      <c r="A54" s="685"/>
      <c r="B54" s="688"/>
      <c r="C54" s="114" t="s">
        <v>438</v>
      </c>
      <c r="D54" s="88"/>
      <c r="E54" s="88"/>
      <c r="F54" s="88"/>
    </row>
    <row r="55" spans="1:6" s="78" customFormat="1" ht="15" customHeight="1" x14ac:dyDescent="0.15">
      <c r="A55" s="685"/>
      <c r="B55" s="688"/>
      <c r="C55" s="115" t="s">
        <v>439</v>
      </c>
      <c r="D55" s="88"/>
      <c r="E55" s="88"/>
      <c r="F55" s="88"/>
    </row>
    <row r="56" spans="1:6" s="78" customFormat="1" ht="24" x14ac:dyDescent="0.15">
      <c r="A56" s="689" t="s">
        <v>320</v>
      </c>
      <c r="B56" s="690"/>
      <c r="C56" s="690"/>
      <c r="D56" s="106" t="s">
        <v>462</v>
      </c>
      <c r="E56" s="106" t="s">
        <v>463</v>
      </c>
      <c r="F56" s="106" t="s">
        <v>464</v>
      </c>
    </row>
    <row r="57" spans="1:6" s="78" customFormat="1" ht="15" customHeight="1" x14ac:dyDescent="0.15">
      <c r="A57" s="685"/>
      <c r="B57" s="686" t="s">
        <v>321</v>
      </c>
      <c r="C57" s="687"/>
      <c r="D57" s="79" t="s">
        <v>286</v>
      </c>
      <c r="E57" s="79" t="s">
        <v>286</v>
      </c>
      <c r="F57" s="79" t="s">
        <v>286</v>
      </c>
    </row>
    <row r="58" spans="1:6" s="78" customFormat="1" ht="15" customHeight="1" x14ac:dyDescent="0.15">
      <c r="A58" s="685"/>
      <c r="B58" s="688"/>
      <c r="C58" s="112" t="s">
        <v>322</v>
      </c>
      <c r="D58" s="88"/>
      <c r="E58" s="88"/>
      <c r="F58" s="88"/>
    </row>
    <row r="59" spans="1:6" s="78" customFormat="1" ht="15" customHeight="1" x14ac:dyDescent="0.15">
      <c r="A59" s="685"/>
      <c r="B59" s="688"/>
      <c r="C59" s="113" t="s">
        <v>323</v>
      </c>
      <c r="D59" s="88"/>
      <c r="E59" s="88"/>
      <c r="F59" s="88"/>
    </row>
    <row r="60" spans="1:6" s="78" customFormat="1" ht="15" customHeight="1" x14ac:dyDescent="0.15">
      <c r="A60" s="685"/>
      <c r="B60" s="688"/>
      <c r="C60" s="113" t="s">
        <v>324</v>
      </c>
      <c r="D60" s="88"/>
      <c r="E60" s="88"/>
      <c r="F60" s="88"/>
    </row>
    <row r="61" spans="1:6" s="78" customFormat="1" ht="15" customHeight="1" x14ac:dyDescent="0.15">
      <c r="A61" s="685"/>
      <c r="B61" s="688"/>
      <c r="C61" s="113" t="s">
        <v>325</v>
      </c>
      <c r="D61" s="88"/>
      <c r="E61" s="88"/>
      <c r="F61" s="88"/>
    </row>
    <row r="62" spans="1:6" s="78" customFormat="1" ht="15" customHeight="1" x14ac:dyDescent="0.15">
      <c r="A62" s="685"/>
      <c r="B62" s="688"/>
      <c r="C62" s="113" t="s">
        <v>326</v>
      </c>
      <c r="D62" s="88"/>
      <c r="E62" s="88"/>
      <c r="F62" s="88"/>
    </row>
    <row r="63" spans="1:6" s="78" customFormat="1" ht="15" customHeight="1" x14ac:dyDescent="0.15">
      <c r="A63" s="685"/>
      <c r="B63" s="688"/>
      <c r="C63" s="113" t="s">
        <v>327</v>
      </c>
      <c r="D63" s="88"/>
      <c r="E63" s="88"/>
      <c r="F63" s="88"/>
    </row>
    <row r="64" spans="1:6" s="78" customFormat="1" ht="15" customHeight="1" x14ac:dyDescent="0.15">
      <c r="A64" s="685"/>
      <c r="B64" s="688"/>
      <c r="C64" s="113" t="s">
        <v>328</v>
      </c>
      <c r="D64" s="88"/>
      <c r="E64" s="88"/>
      <c r="F64" s="88"/>
    </row>
    <row r="65" spans="1:6" s="78" customFormat="1" ht="15" customHeight="1" x14ac:dyDescent="0.15">
      <c r="A65" s="685"/>
      <c r="B65" s="688"/>
      <c r="C65" s="113" t="s">
        <v>329</v>
      </c>
      <c r="D65" s="88"/>
      <c r="E65" s="88"/>
      <c r="F65" s="88"/>
    </row>
    <row r="66" spans="1:6" s="78" customFormat="1" ht="15" customHeight="1" x14ac:dyDescent="0.15">
      <c r="A66" s="685"/>
      <c r="B66" s="691"/>
      <c r="C66" s="116" t="s">
        <v>330</v>
      </c>
      <c r="D66" s="88"/>
      <c r="E66" s="88"/>
      <c r="F66" s="88"/>
    </row>
    <row r="67" spans="1:6" s="78" customFormat="1" ht="15" customHeight="1" x14ac:dyDescent="0.15">
      <c r="A67" s="685"/>
      <c r="B67" s="686" t="s">
        <v>331</v>
      </c>
      <c r="C67" s="687"/>
      <c r="D67" s="79" t="s">
        <v>286</v>
      </c>
      <c r="E67" s="79" t="s">
        <v>286</v>
      </c>
      <c r="F67" s="79" t="s">
        <v>286</v>
      </c>
    </row>
    <row r="68" spans="1:6" s="78" customFormat="1" ht="15" customHeight="1" x14ac:dyDescent="0.15">
      <c r="A68" s="685"/>
      <c r="B68" s="688"/>
      <c r="C68" s="112" t="s">
        <v>332</v>
      </c>
      <c r="D68" s="88"/>
      <c r="E68" s="88"/>
      <c r="F68" s="88"/>
    </row>
    <row r="69" spans="1:6" s="78" customFormat="1" ht="15" customHeight="1" x14ac:dyDescent="0.15">
      <c r="A69" s="685"/>
      <c r="B69" s="688"/>
      <c r="C69" s="113" t="s">
        <v>333</v>
      </c>
      <c r="D69" s="88"/>
      <c r="E69" s="88"/>
      <c r="F69" s="88"/>
    </row>
    <row r="70" spans="1:6" s="78" customFormat="1" ht="15" customHeight="1" x14ac:dyDescent="0.15">
      <c r="A70" s="685"/>
      <c r="B70" s="691"/>
      <c r="C70" s="116" t="s">
        <v>334</v>
      </c>
      <c r="D70" s="88"/>
      <c r="E70" s="88"/>
      <c r="F70" s="88"/>
    </row>
    <row r="71" spans="1:6" s="78" customFormat="1" ht="15" customHeight="1" x14ac:dyDescent="0.15">
      <c r="A71" s="685"/>
      <c r="B71" s="692" t="s">
        <v>335</v>
      </c>
      <c r="C71" s="693"/>
      <c r="D71" s="79" t="s">
        <v>286</v>
      </c>
      <c r="E71" s="79" t="s">
        <v>286</v>
      </c>
      <c r="F71" s="79" t="s">
        <v>286</v>
      </c>
    </row>
    <row r="72" spans="1:6" s="78" customFormat="1" ht="15" customHeight="1" x14ac:dyDescent="0.15">
      <c r="A72" s="685"/>
      <c r="B72" s="686" t="s">
        <v>336</v>
      </c>
      <c r="C72" s="687"/>
      <c r="D72" s="79" t="s">
        <v>286</v>
      </c>
      <c r="E72" s="79" t="s">
        <v>286</v>
      </c>
      <c r="F72" s="79" t="s">
        <v>286</v>
      </c>
    </row>
    <row r="73" spans="1:6" s="78" customFormat="1" ht="15" customHeight="1" x14ac:dyDescent="0.15">
      <c r="A73" s="685"/>
      <c r="B73" s="688"/>
      <c r="C73" s="112" t="s">
        <v>337</v>
      </c>
      <c r="D73" s="88"/>
      <c r="E73" s="88"/>
      <c r="F73" s="88"/>
    </row>
    <row r="74" spans="1:6" s="78" customFormat="1" ht="15" customHeight="1" x14ac:dyDescent="0.15">
      <c r="A74" s="685"/>
      <c r="B74" s="688"/>
      <c r="C74" s="113" t="s">
        <v>338</v>
      </c>
      <c r="D74" s="88"/>
      <c r="E74" s="88"/>
      <c r="F74" s="88"/>
    </row>
    <row r="75" spans="1:6" s="78" customFormat="1" ht="15" customHeight="1" x14ac:dyDescent="0.15">
      <c r="A75" s="685"/>
      <c r="B75" s="688"/>
      <c r="C75" s="113" t="s">
        <v>339</v>
      </c>
      <c r="D75" s="88"/>
      <c r="E75" s="88"/>
      <c r="F75" s="88"/>
    </row>
    <row r="76" spans="1:6" s="78" customFormat="1" ht="15" customHeight="1" x14ac:dyDescent="0.15">
      <c r="A76" s="685"/>
      <c r="B76" s="688"/>
      <c r="C76" s="113" t="s">
        <v>340</v>
      </c>
      <c r="D76" s="88"/>
      <c r="E76" s="88"/>
      <c r="F76" s="88"/>
    </row>
    <row r="77" spans="1:6" s="78" customFormat="1" ht="15" customHeight="1" x14ac:dyDescent="0.15">
      <c r="A77" s="685"/>
      <c r="B77" s="688"/>
      <c r="C77" s="113" t="s">
        <v>341</v>
      </c>
      <c r="D77" s="88"/>
      <c r="E77" s="88"/>
      <c r="F77" s="88"/>
    </row>
    <row r="78" spans="1:6" s="78" customFormat="1" ht="15" customHeight="1" x14ac:dyDescent="0.15">
      <c r="A78" s="685"/>
      <c r="B78" s="688"/>
      <c r="C78" s="113" t="s">
        <v>342</v>
      </c>
      <c r="D78" s="88"/>
      <c r="E78" s="88"/>
      <c r="F78" s="88"/>
    </row>
    <row r="79" spans="1:6" s="78" customFormat="1" ht="15" customHeight="1" x14ac:dyDescent="0.15">
      <c r="A79" s="685"/>
      <c r="B79" s="688"/>
      <c r="C79" s="113" t="s">
        <v>343</v>
      </c>
      <c r="D79" s="88"/>
      <c r="E79" s="88"/>
      <c r="F79" s="88"/>
    </row>
    <row r="80" spans="1:6" s="78" customFormat="1" ht="28.15" customHeight="1" x14ac:dyDescent="0.15">
      <c r="A80" s="685"/>
      <c r="B80" s="688"/>
      <c r="C80" s="113" t="s">
        <v>344</v>
      </c>
      <c r="D80" s="88"/>
      <c r="E80" s="88"/>
      <c r="F80" s="88"/>
    </row>
    <row r="81" spans="1:6" s="78" customFormat="1" ht="15" customHeight="1" x14ac:dyDescent="0.15">
      <c r="A81" s="685"/>
      <c r="B81" s="691"/>
      <c r="C81" s="116" t="s">
        <v>345</v>
      </c>
      <c r="D81" s="88"/>
      <c r="E81" s="88"/>
      <c r="F81" s="88"/>
    </row>
    <row r="82" spans="1:6" s="78" customFormat="1" ht="15" customHeight="1" x14ac:dyDescent="0.15">
      <c r="A82" s="685"/>
      <c r="B82" s="686" t="s">
        <v>432</v>
      </c>
      <c r="C82" s="687"/>
      <c r="D82" s="91" t="s">
        <v>286</v>
      </c>
      <c r="E82" s="91" t="s">
        <v>286</v>
      </c>
      <c r="F82" s="91" t="s">
        <v>286</v>
      </c>
    </row>
    <row r="83" spans="1:6" s="78" customFormat="1" ht="30" customHeight="1" x14ac:dyDescent="0.15">
      <c r="A83" s="685"/>
      <c r="B83" s="685"/>
      <c r="C83" s="103" t="s">
        <v>440</v>
      </c>
      <c r="D83" s="90"/>
      <c r="E83" s="88"/>
      <c r="F83" s="88"/>
    </row>
    <row r="84" spans="1:6" s="78" customFormat="1" ht="15" customHeight="1" x14ac:dyDescent="0.15">
      <c r="A84" s="685"/>
      <c r="B84" s="688"/>
      <c r="C84" s="114" t="s">
        <v>441</v>
      </c>
      <c r="D84" s="90"/>
      <c r="E84" s="88"/>
      <c r="F84" s="88"/>
    </row>
    <row r="85" spans="1:6" s="78" customFormat="1" ht="15" customHeight="1" x14ac:dyDescent="0.15">
      <c r="A85" s="685"/>
      <c r="B85" s="688"/>
      <c r="C85" s="115" t="s">
        <v>442</v>
      </c>
      <c r="D85" s="88"/>
      <c r="E85" s="88"/>
      <c r="F85" s="88"/>
    </row>
    <row r="86" spans="1:6" s="78" customFormat="1" ht="24" x14ac:dyDescent="0.15">
      <c r="A86" s="683" t="s">
        <v>346</v>
      </c>
      <c r="B86" s="684"/>
      <c r="C86" s="684"/>
      <c r="D86" s="106" t="s">
        <v>462</v>
      </c>
      <c r="E86" s="106" t="s">
        <v>463</v>
      </c>
      <c r="F86" s="106" t="s">
        <v>464</v>
      </c>
    </row>
    <row r="87" spans="1:6" s="78" customFormat="1" ht="15" customHeight="1" x14ac:dyDescent="0.15">
      <c r="A87" s="685"/>
      <c r="B87" s="694" t="s">
        <v>347</v>
      </c>
      <c r="C87" s="695"/>
      <c r="D87" s="79" t="s">
        <v>286</v>
      </c>
      <c r="E87" s="79" t="s">
        <v>286</v>
      </c>
      <c r="F87" s="79" t="s">
        <v>286</v>
      </c>
    </row>
    <row r="88" spans="1:6" s="78" customFormat="1" ht="15" customHeight="1" x14ac:dyDescent="0.15">
      <c r="A88" s="685"/>
      <c r="B88" s="686" t="s">
        <v>348</v>
      </c>
      <c r="C88" s="687"/>
      <c r="D88" s="79" t="s">
        <v>286</v>
      </c>
      <c r="E88" s="79" t="s">
        <v>286</v>
      </c>
      <c r="F88" s="79" t="s">
        <v>286</v>
      </c>
    </row>
    <row r="89" spans="1:6" s="78" customFormat="1" ht="15" customHeight="1" x14ac:dyDescent="0.15">
      <c r="A89" s="685"/>
      <c r="B89" s="688"/>
      <c r="C89" s="112" t="s">
        <v>349</v>
      </c>
      <c r="D89" s="88"/>
      <c r="E89" s="88"/>
      <c r="F89" s="88"/>
    </row>
    <row r="90" spans="1:6" s="78" customFormat="1" ht="15" customHeight="1" x14ac:dyDescent="0.15">
      <c r="A90" s="685"/>
      <c r="B90" s="688"/>
      <c r="C90" s="113" t="s">
        <v>350</v>
      </c>
      <c r="D90" s="88"/>
      <c r="E90" s="88"/>
      <c r="F90" s="88"/>
    </row>
    <row r="91" spans="1:6" s="78" customFormat="1" ht="15" customHeight="1" x14ac:dyDescent="0.15">
      <c r="A91" s="685"/>
      <c r="B91" s="691"/>
      <c r="C91" s="117" t="s">
        <v>351</v>
      </c>
      <c r="D91" s="88"/>
      <c r="E91" s="88"/>
      <c r="F91" s="88"/>
    </row>
    <row r="92" spans="1:6" s="78" customFormat="1" ht="15" customHeight="1" x14ac:dyDescent="0.15">
      <c r="A92" s="685"/>
      <c r="B92" s="692" t="s">
        <v>352</v>
      </c>
      <c r="C92" s="693"/>
      <c r="D92" s="79" t="s">
        <v>286</v>
      </c>
      <c r="E92" s="79" t="s">
        <v>286</v>
      </c>
      <c r="F92" s="79" t="s">
        <v>286</v>
      </c>
    </row>
    <row r="93" spans="1:6" s="78" customFormat="1" ht="15" customHeight="1" x14ac:dyDescent="0.15">
      <c r="A93" s="685"/>
      <c r="B93" s="686" t="s">
        <v>353</v>
      </c>
      <c r="C93" s="687"/>
      <c r="D93" s="79" t="s">
        <v>286</v>
      </c>
      <c r="E93" s="79" t="s">
        <v>286</v>
      </c>
      <c r="F93" s="79" t="s">
        <v>286</v>
      </c>
    </row>
    <row r="94" spans="1:6" s="78" customFormat="1" ht="15" customHeight="1" x14ac:dyDescent="0.15">
      <c r="A94" s="685"/>
      <c r="B94" s="688"/>
      <c r="C94" s="112" t="s">
        <v>354</v>
      </c>
      <c r="D94" s="88"/>
      <c r="E94" s="88"/>
      <c r="F94" s="88"/>
    </row>
    <row r="95" spans="1:6" s="78" customFormat="1" ht="15" customHeight="1" x14ac:dyDescent="0.15">
      <c r="A95" s="685"/>
      <c r="B95" s="688"/>
      <c r="C95" s="113" t="s">
        <v>355</v>
      </c>
      <c r="D95" s="88"/>
      <c r="E95" s="88"/>
      <c r="F95" s="88"/>
    </row>
    <row r="96" spans="1:6" s="78" customFormat="1" ht="15" customHeight="1" x14ac:dyDescent="0.15">
      <c r="A96" s="685"/>
      <c r="B96" s="688"/>
      <c r="C96" s="113" t="s">
        <v>356</v>
      </c>
      <c r="D96" s="88"/>
      <c r="E96" s="88"/>
      <c r="F96" s="88"/>
    </row>
    <row r="97" spans="1:6" s="78" customFormat="1" ht="15" customHeight="1" x14ac:dyDescent="0.15">
      <c r="A97" s="685"/>
      <c r="B97" s="688"/>
      <c r="C97" s="113" t="s">
        <v>357</v>
      </c>
      <c r="D97" s="88"/>
      <c r="E97" s="88"/>
      <c r="F97" s="88"/>
    </row>
    <row r="98" spans="1:6" s="78" customFormat="1" ht="15" customHeight="1" x14ac:dyDescent="0.15">
      <c r="A98" s="685"/>
      <c r="B98" s="688"/>
      <c r="C98" s="113" t="s">
        <v>358</v>
      </c>
      <c r="D98" s="88"/>
      <c r="E98" s="88"/>
      <c r="F98" s="88"/>
    </row>
    <row r="99" spans="1:6" s="78" customFormat="1" ht="15" customHeight="1" x14ac:dyDescent="0.15">
      <c r="A99" s="685"/>
      <c r="B99" s="688"/>
      <c r="C99" s="113" t="s">
        <v>359</v>
      </c>
      <c r="D99" s="88"/>
      <c r="E99" s="88"/>
      <c r="F99" s="88"/>
    </row>
    <row r="100" spans="1:6" s="78" customFormat="1" ht="15" customHeight="1" x14ac:dyDescent="0.15">
      <c r="A100" s="685"/>
      <c r="B100" s="691"/>
      <c r="C100" s="116" t="s">
        <v>360</v>
      </c>
      <c r="D100" s="88"/>
      <c r="E100" s="88"/>
      <c r="F100" s="88"/>
    </row>
    <row r="101" spans="1:6" s="78" customFormat="1" ht="15" customHeight="1" x14ac:dyDescent="0.15">
      <c r="A101" s="685"/>
      <c r="B101" s="686" t="s">
        <v>361</v>
      </c>
      <c r="C101" s="687"/>
      <c r="D101" s="79" t="s">
        <v>286</v>
      </c>
      <c r="E101" s="79" t="s">
        <v>286</v>
      </c>
      <c r="F101" s="79" t="s">
        <v>286</v>
      </c>
    </row>
    <row r="102" spans="1:6" s="78" customFormat="1" ht="15" customHeight="1" x14ac:dyDescent="0.15">
      <c r="A102" s="685"/>
      <c r="B102" s="688"/>
      <c r="C102" s="112" t="s">
        <v>362</v>
      </c>
      <c r="D102" s="88"/>
      <c r="E102" s="88"/>
      <c r="F102" s="88"/>
    </row>
    <row r="103" spans="1:6" s="78" customFormat="1" ht="15" customHeight="1" x14ac:dyDescent="0.15">
      <c r="A103" s="685"/>
      <c r="B103" s="688"/>
      <c r="C103" s="113" t="s">
        <v>363</v>
      </c>
      <c r="D103" s="88"/>
      <c r="E103" s="88"/>
      <c r="F103" s="88"/>
    </row>
    <row r="104" spans="1:6" s="78" customFormat="1" ht="15" customHeight="1" x14ac:dyDescent="0.15">
      <c r="A104" s="685"/>
      <c r="B104" s="688"/>
      <c r="C104" s="113" t="s">
        <v>364</v>
      </c>
      <c r="D104" s="88"/>
      <c r="E104" s="88"/>
      <c r="F104" s="88"/>
    </row>
    <row r="105" spans="1:6" s="78" customFormat="1" ht="15" customHeight="1" x14ac:dyDescent="0.15">
      <c r="A105" s="685"/>
      <c r="B105" s="688"/>
      <c r="C105" s="113" t="s">
        <v>365</v>
      </c>
      <c r="D105" s="88"/>
      <c r="E105" s="88"/>
      <c r="F105" s="88"/>
    </row>
    <row r="106" spans="1:6" s="78" customFormat="1" ht="15" customHeight="1" x14ac:dyDescent="0.15">
      <c r="A106" s="685"/>
      <c r="B106" s="688"/>
      <c r="C106" s="113" t="s">
        <v>366</v>
      </c>
      <c r="D106" s="88"/>
      <c r="E106" s="88"/>
      <c r="F106" s="88"/>
    </row>
    <row r="107" spans="1:6" s="78" customFormat="1" ht="15" customHeight="1" x14ac:dyDescent="0.15">
      <c r="A107" s="685"/>
      <c r="B107" s="688"/>
      <c r="C107" s="113" t="s">
        <v>367</v>
      </c>
      <c r="D107" s="88"/>
      <c r="E107" s="88"/>
      <c r="F107" s="88"/>
    </row>
    <row r="108" spans="1:6" s="78" customFormat="1" ht="15" customHeight="1" x14ac:dyDescent="0.15">
      <c r="A108" s="685"/>
      <c r="B108" s="688"/>
      <c r="C108" s="113" t="s">
        <v>368</v>
      </c>
      <c r="D108" s="88"/>
      <c r="E108" s="88"/>
      <c r="F108" s="88"/>
    </row>
    <row r="109" spans="1:6" s="78" customFormat="1" ht="15" customHeight="1" x14ac:dyDescent="0.15">
      <c r="A109" s="685"/>
      <c r="B109" s="691"/>
      <c r="C109" s="116" t="s">
        <v>369</v>
      </c>
      <c r="D109" s="88"/>
      <c r="E109" s="88"/>
      <c r="F109" s="88"/>
    </row>
    <row r="110" spans="1:6" s="78" customFormat="1" ht="15" customHeight="1" x14ac:dyDescent="0.15">
      <c r="A110" s="685"/>
      <c r="B110" s="686" t="s">
        <v>370</v>
      </c>
      <c r="C110" s="687"/>
      <c r="D110" s="79" t="s">
        <v>286</v>
      </c>
      <c r="E110" s="79" t="s">
        <v>286</v>
      </c>
      <c r="F110" s="79" t="s">
        <v>286</v>
      </c>
    </row>
    <row r="111" spans="1:6" s="78" customFormat="1" ht="15" customHeight="1" x14ac:dyDescent="0.15">
      <c r="A111" s="685"/>
      <c r="B111" s="99"/>
      <c r="C111" s="100" t="s">
        <v>371</v>
      </c>
      <c r="D111" s="88"/>
      <c r="E111" s="88"/>
      <c r="F111" s="88"/>
    </row>
    <row r="112" spans="1:6" s="78" customFormat="1" ht="15" customHeight="1" x14ac:dyDescent="0.15">
      <c r="A112" s="685"/>
      <c r="B112" s="686" t="s">
        <v>372</v>
      </c>
      <c r="C112" s="687"/>
      <c r="D112" s="79" t="s">
        <v>286</v>
      </c>
      <c r="E112" s="79" t="s">
        <v>286</v>
      </c>
      <c r="F112" s="79" t="s">
        <v>286</v>
      </c>
    </row>
    <row r="113" spans="1:6" s="78" customFormat="1" ht="15" customHeight="1" x14ac:dyDescent="0.15">
      <c r="A113" s="685"/>
      <c r="B113" s="688"/>
      <c r="C113" s="112" t="s">
        <v>373</v>
      </c>
      <c r="D113" s="88"/>
      <c r="E113" s="88"/>
      <c r="F113" s="88"/>
    </row>
    <row r="114" spans="1:6" s="78" customFormat="1" ht="15" customHeight="1" x14ac:dyDescent="0.15">
      <c r="A114" s="685"/>
      <c r="B114" s="688"/>
      <c r="C114" s="113" t="s">
        <v>290</v>
      </c>
      <c r="D114" s="88"/>
      <c r="E114" s="88"/>
      <c r="F114" s="88"/>
    </row>
    <row r="115" spans="1:6" s="78" customFormat="1" ht="15" customHeight="1" x14ac:dyDescent="0.15">
      <c r="A115" s="685"/>
      <c r="B115" s="688"/>
      <c r="C115" s="113" t="s">
        <v>374</v>
      </c>
      <c r="D115" s="88"/>
      <c r="E115" s="88"/>
      <c r="F115" s="88"/>
    </row>
    <row r="116" spans="1:6" s="78" customFormat="1" ht="15" customHeight="1" x14ac:dyDescent="0.15">
      <c r="A116" s="685"/>
      <c r="B116" s="691"/>
      <c r="C116" s="116" t="s">
        <v>375</v>
      </c>
      <c r="D116" s="88"/>
      <c r="E116" s="88"/>
      <c r="F116" s="88"/>
    </row>
    <row r="117" spans="1:6" s="78" customFormat="1" ht="15" customHeight="1" x14ac:dyDescent="0.15">
      <c r="A117" s="685"/>
      <c r="B117" s="686" t="s">
        <v>376</v>
      </c>
      <c r="C117" s="687"/>
      <c r="D117" s="79" t="s">
        <v>286</v>
      </c>
      <c r="E117" s="79" t="s">
        <v>286</v>
      </c>
      <c r="F117" s="79" t="s">
        <v>286</v>
      </c>
    </row>
    <row r="118" spans="1:6" s="78" customFormat="1" ht="15" customHeight="1" x14ac:dyDescent="0.15">
      <c r="A118" s="685"/>
      <c r="B118" s="99"/>
      <c r="C118" s="100" t="s">
        <v>377</v>
      </c>
      <c r="D118" s="88"/>
      <c r="E118" s="88"/>
      <c r="F118" s="88"/>
    </row>
    <row r="119" spans="1:6" s="78" customFormat="1" ht="15" customHeight="1" x14ac:dyDescent="0.15">
      <c r="A119" s="685"/>
      <c r="B119" s="686" t="s">
        <v>378</v>
      </c>
      <c r="C119" s="687"/>
      <c r="D119" s="79" t="s">
        <v>286</v>
      </c>
      <c r="E119" s="79" t="s">
        <v>286</v>
      </c>
      <c r="F119" s="79" t="s">
        <v>286</v>
      </c>
    </row>
    <row r="120" spans="1:6" s="78" customFormat="1" ht="15" customHeight="1" x14ac:dyDescent="0.15">
      <c r="A120" s="685"/>
      <c r="B120" s="99"/>
      <c r="C120" s="100" t="s">
        <v>379</v>
      </c>
      <c r="D120" s="88"/>
      <c r="E120" s="88"/>
      <c r="F120" s="88"/>
    </row>
    <row r="121" spans="1:6" s="78" customFormat="1" ht="15" customHeight="1" x14ac:dyDescent="0.15">
      <c r="A121" s="685"/>
      <c r="B121" s="686" t="s">
        <v>380</v>
      </c>
      <c r="C121" s="687"/>
      <c r="D121" s="79" t="s">
        <v>286</v>
      </c>
      <c r="E121" s="79" t="s">
        <v>286</v>
      </c>
      <c r="F121" s="79" t="s">
        <v>286</v>
      </c>
    </row>
    <row r="122" spans="1:6" s="78" customFormat="1" ht="15" customHeight="1" x14ac:dyDescent="0.15">
      <c r="A122" s="685"/>
      <c r="B122" s="688"/>
      <c r="C122" s="112" t="s">
        <v>381</v>
      </c>
      <c r="D122" s="88"/>
      <c r="E122" s="88"/>
      <c r="F122" s="88"/>
    </row>
    <row r="123" spans="1:6" s="78" customFormat="1" ht="15" customHeight="1" x14ac:dyDescent="0.15">
      <c r="A123" s="685"/>
      <c r="B123" s="691"/>
      <c r="C123" s="116" t="s">
        <v>382</v>
      </c>
      <c r="D123" s="88"/>
      <c r="E123" s="88"/>
      <c r="F123" s="88"/>
    </row>
    <row r="124" spans="1:6" s="78" customFormat="1" ht="15" customHeight="1" x14ac:dyDescent="0.15">
      <c r="A124" s="685"/>
      <c r="B124" s="686" t="s">
        <v>432</v>
      </c>
      <c r="C124" s="687"/>
      <c r="D124" s="91" t="s">
        <v>286</v>
      </c>
      <c r="E124" s="91" t="s">
        <v>286</v>
      </c>
      <c r="F124" s="91" t="s">
        <v>286</v>
      </c>
    </row>
    <row r="125" spans="1:6" s="78" customFormat="1" ht="30" customHeight="1" x14ac:dyDescent="0.15">
      <c r="A125" s="685"/>
      <c r="B125" s="685"/>
      <c r="C125" s="118" t="s">
        <v>443</v>
      </c>
      <c r="D125" s="92"/>
      <c r="E125" s="88"/>
      <c r="F125" s="88"/>
    </row>
    <row r="126" spans="1:6" s="78" customFormat="1" ht="30" customHeight="1" x14ac:dyDescent="0.15">
      <c r="A126" s="685"/>
      <c r="B126" s="685"/>
      <c r="C126" s="119" t="s">
        <v>444</v>
      </c>
      <c r="D126" s="92"/>
      <c r="E126" s="88"/>
      <c r="F126" s="88"/>
    </row>
    <row r="127" spans="1:6" s="78" customFormat="1" ht="54" customHeight="1" x14ac:dyDescent="0.15">
      <c r="A127" s="685"/>
      <c r="B127" s="685"/>
      <c r="C127" s="119" t="s">
        <v>445</v>
      </c>
      <c r="D127" s="92"/>
      <c r="E127" s="88"/>
      <c r="F127" s="88"/>
    </row>
    <row r="128" spans="1:6" s="78" customFormat="1" ht="30" customHeight="1" x14ac:dyDescent="0.15">
      <c r="A128" s="685"/>
      <c r="B128" s="685"/>
      <c r="C128" s="119" t="s">
        <v>446</v>
      </c>
      <c r="D128" s="92"/>
      <c r="E128" s="88"/>
      <c r="F128" s="88"/>
    </row>
    <row r="129" spans="1:6" s="78" customFormat="1" ht="30" customHeight="1" x14ac:dyDescent="0.15">
      <c r="A129" s="685"/>
      <c r="B129" s="685"/>
      <c r="C129" s="119" t="s">
        <v>447</v>
      </c>
      <c r="D129" s="92"/>
      <c r="E129" s="88"/>
      <c r="F129" s="88"/>
    </row>
    <row r="130" spans="1:6" s="78" customFormat="1" ht="30" customHeight="1" x14ac:dyDescent="0.15">
      <c r="A130" s="685"/>
      <c r="B130" s="685"/>
      <c r="C130" s="119" t="s">
        <v>448</v>
      </c>
      <c r="D130" s="92"/>
      <c r="E130" s="88"/>
      <c r="F130" s="88"/>
    </row>
    <row r="131" spans="1:6" s="78" customFormat="1" ht="30" customHeight="1" x14ac:dyDescent="0.15">
      <c r="A131" s="685"/>
      <c r="B131" s="685"/>
      <c r="C131" s="119" t="s">
        <v>449</v>
      </c>
      <c r="D131" s="92"/>
      <c r="E131" s="88"/>
      <c r="F131" s="88"/>
    </row>
    <row r="132" spans="1:6" s="78" customFormat="1" ht="30" customHeight="1" x14ac:dyDescent="0.15">
      <c r="A132" s="685"/>
      <c r="B132" s="685"/>
      <c r="C132" s="119" t="s">
        <v>450</v>
      </c>
      <c r="D132" s="92"/>
      <c r="E132" s="88"/>
      <c r="F132" s="88"/>
    </row>
    <row r="133" spans="1:6" s="78" customFormat="1" ht="53.45" customHeight="1" x14ac:dyDescent="0.15">
      <c r="A133" s="685"/>
      <c r="B133" s="685"/>
      <c r="C133" s="119" t="s">
        <v>451</v>
      </c>
      <c r="D133" s="92"/>
      <c r="E133" s="88"/>
      <c r="F133" s="88"/>
    </row>
    <row r="134" spans="1:6" s="78" customFormat="1" ht="54" customHeight="1" x14ac:dyDescent="0.15">
      <c r="A134" s="685"/>
      <c r="B134" s="685"/>
      <c r="C134" s="119" t="s">
        <v>452</v>
      </c>
      <c r="D134" s="92"/>
      <c r="E134" s="88"/>
      <c r="F134" s="88"/>
    </row>
    <row r="135" spans="1:6" s="78" customFormat="1" ht="160.15" customHeight="1" x14ac:dyDescent="0.15">
      <c r="A135" s="685"/>
      <c r="B135" s="685"/>
      <c r="C135" s="119" t="s">
        <v>453</v>
      </c>
      <c r="D135" s="92"/>
      <c r="E135" s="88"/>
      <c r="F135" s="88"/>
    </row>
    <row r="136" spans="1:6" s="78" customFormat="1" ht="103.15" customHeight="1" x14ac:dyDescent="0.15">
      <c r="A136" s="697"/>
      <c r="B136" s="697"/>
      <c r="C136" s="120" t="s">
        <v>454</v>
      </c>
      <c r="D136" s="92"/>
      <c r="E136" s="88"/>
      <c r="F136" s="88"/>
    </row>
    <row r="137" spans="1:6" s="78" customFormat="1" ht="24" x14ac:dyDescent="0.15">
      <c r="A137" s="689" t="s">
        <v>383</v>
      </c>
      <c r="B137" s="690"/>
      <c r="C137" s="690"/>
      <c r="D137" s="106" t="s">
        <v>462</v>
      </c>
      <c r="E137" s="106" t="s">
        <v>463</v>
      </c>
      <c r="F137" s="106" t="s">
        <v>464</v>
      </c>
    </row>
    <row r="138" spans="1:6" s="78" customFormat="1" ht="15" customHeight="1" x14ac:dyDescent="0.15">
      <c r="A138" s="685"/>
      <c r="B138" s="686" t="s">
        <v>384</v>
      </c>
      <c r="C138" s="687"/>
      <c r="D138" s="79" t="s">
        <v>286</v>
      </c>
      <c r="E138" s="79" t="s">
        <v>286</v>
      </c>
      <c r="F138" s="79" t="s">
        <v>286</v>
      </c>
    </row>
    <row r="139" spans="1:6" s="78" customFormat="1" ht="30" customHeight="1" x14ac:dyDescent="0.15">
      <c r="A139" s="685"/>
      <c r="B139" s="685"/>
      <c r="C139" s="103" t="s">
        <v>385</v>
      </c>
      <c r="D139" s="88"/>
      <c r="E139" s="88"/>
      <c r="F139" s="88"/>
    </row>
    <row r="140" spans="1:6" s="78" customFormat="1" ht="15" customHeight="1" x14ac:dyDescent="0.15">
      <c r="A140" s="685"/>
      <c r="B140" s="685"/>
      <c r="C140" s="104" t="s">
        <v>386</v>
      </c>
      <c r="D140" s="88"/>
      <c r="E140" s="88"/>
      <c r="F140" s="88"/>
    </row>
    <row r="141" spans="1:6" s="78" customFormat="1" ht="15" customHeight="1" x14ac:dyDescent="0.15">
      <c r="A141" s="685"/>
      <c r="B141" s="685"/>
      <c r="C141" s="104" t="s">
        <v>387</v>
      </c>
      <c r="D141" s="88"/>
      <c r="E141" s="88"/>
      <c r="F141" s="88"/>
    </row>
    <row r="142" spans="1:6" s="78" customFormat="1" ht="15" customHeight="1" x14ac:dyDescent="0.15">
      <c r="A142" s="685"/>
      <c r="B142" s="685"/>
      <c r="C142" s="104" t="s">
        <v>388</v>
      </c>
      <c r="D142" s="88"/>
      <c r="E142" s="88"/>
      <c r="F142" s="88"/>
    </row>
    <row r="143" spans="1:6" s="78" customFormat="1" ht="15" customHeight="1" x14ac:dyDescent="0.15">
      <c r="A143" s="685"/>
      <c r="B143" s="685"/>
      <c r="C143" s="104" t="s">
        <v>389</v>
      </c>
      <c r="D143" s="88"/>
      <c r="E143" s="88"/>
      <c r="F143" s="88"/>
    </row>
    <row r="144" spans="1:6" s="78" customFormat="1" ht="15" customHeight="1" x14ac:dyDescent="0.15">
      <c r="A144" s="685"/>
      <c r="B144" s="685"/>
      <c r="C144" s="104" t="s">
        <v>390</v>
      </c>
      <c r="D144" s="88"/>
      <c r="E144" s="88"/>
      <c r="F144" s="88"/>
    </row>
    <row r="145" spans="1:6" s="78" customFormat="1" ht="15" customHeight="1" x14ac:dyDescent="0.15">
      <c r="A145" s="685"/>
      <c r="B145" s="685"/>
      <c r="C145" s="104" t="s">
        <v>391</v>
      </c>
      <c r="D145" s="88"/>
      <c r="E145" s="88"/>
      <c r="F145" s="88"/>
    </row>
    <row r="146" spans="1:6" s="78" customFormat="1" ht="30" customHeight="1" x14ac:dyDescent="0.15">
      <c r="A146" s="685"/>
      <c r="B146" s="685"/>
      <c r="C146" s="104" t="s">
        <v>392</v>
      </c>
      <c r="D146" s="88"/>
      <c r="E146" s="88"/>
      <c r="F146" s="88"/>
    </row>
    <row r="147" spans="1:6" s="78" customFormat="1" ht="30" customHeight="1" x14ac:dyDescent="0.15">
      <c r="A147" s="698"/>
      <c r="B147" s="698"/>
      <c r="C147" s="105" t="s">
        <v>393</v>
      </c>
      <c r="D147" s="88"/>
      <c r="E147" s="88"/>
      <c r="F147" s="88"/>
    </row>
    <row r="148" spans="1:6" s="78" customFormat="1" ht="19.899999999999999" customHeight="1" x14ac:dyDescent="0.15">
      <c r="A148" s="699" t="s">
        <v>394</v>
      </c>
      <c r="B148" s="700"/>
      <c r="C148" s="700"/>
      <c r="D148" s="95"/>
      <c r="E148" s="95"/>
      <c r="F148" s="95"/>
    </row>
    <row r="149" spans="1:6" s="78" customFormat="1" ht="24" x14ac:dyDescent="0.15">
      <c r="A149" s="701" t="s">
        <v>395</v>
      </c>
      <c r="B149" s="702"/>
      <c r="C149" s="702"/>
      <c r="D149" s="106" t="s">
        <v>462</v>
      </c>
      <c r="E149" s="106" t="s">
        <v>463</v>
      </c>
      <c r="F149" s="106" t="s">
        <v>464</v>
      </c>
    </row>
    <row r="150" spans="1:6" s="78" customFormat="1" ht="15" customHeight="1" x14ac:dyDescent="0.15">
      <c r="A150" s="688"/>
      <c r="B150" s="703" t="s">
        <v>396</v>
      </c>
      <c r="C150" s="704"/>
      <c r="D150" s="704"/>
      <c r="E150" s="704"/>
      <c r="F150" s="705"/>
    </row>
    <row r="151" spans="1:6" s="78" customFormat="1" ht="30" customHeight="1" x14ac:dyDescent="0.15">
      <c r="A151" s="685"/>
      <c r="B151" s="685"/>
      <c r="C151" s="102" t="s">
        <v>397</v>
      </c>
      <c r="D151" s="89" t="s">
        <v>286</v>
      </c>
      <c r="E151" s="89" t="s">
        <v>286</v>
      </c>
      <c r="F151" s="89" t="s">
        <v>286</v>
      </c>
    </row>
    <row r="152" spans="1:6" s="78" customFormat="1" ht="15" customHeight="1" x14ac:dyDescent="0.15">
      <c r="A152" s="685"/>
      <c r="B152" s="685"/>
      <c r="C152" s="103" t="s">
        <v>398</v>
      </c>
      <c r="D152" s="90"/>
      <c r="E152" s="88"/>
      <c r="F152" s="88"/>
    </row>
    <row r="153" spans="1:6" s="78" customFormat="1" ht="15" customHeight="1" x14ac:dyDescent="0.15">
      <c r="A153" s="685"/>
      <c r="B153" s="685"/>
      <c r="C153" s="104" t="s">
        <v>399</v>
      </c>
      <c r="D153" s="90"/>
      <c r="E153" s="88"/>
      <c r="F153" s="88"/>
    </row>
    <row r="154" spans="1:6" s="78" customFormat="1" ht="15" customHeight="1" x14ac:dyDescent="0.15">
      <c r="A154" s="685"/>
      <c r="B154" s="685"/>
      <c r="C154" s="104" t="s">
        <v>400</v>
      </c>
      <c r="D154" s="90"/>
      <c r="E154" s="88"/>
      <c r="F154" s="88"/>
    </row>
    <row r="155" spans="1:6" s="78" customFormat="1" ht="15" customHeight="1" x14ac:dyDescent="0.15">
      <c r="A155" s="685"/>
      <c r="B155" s="685"/>
      <c r="C155" s="105" t="s">
        <v>401</v>
      </c>
      <c r="D155" s="90"/>
      <c r="E155" s="88"/>
      <c r="F155" s="88"/>
    </row>
    <row r="156" spans="1:6" s="78" customFormat="1" ht="15" customHeight="1" x14ac:dyDescent="0.15">
      <c r="A156" s="685"/>
      <c r="B156" s="685"/>
      <c r="C156" s="101" t="s">
        <v>402</v>
      </c>
      <c r="D156" s="91" t="s">
        <v>286</v>
      </c>
      <c r="E156" s="91" t="s">
        <v>286</v>
      </c>
      <c r="F156" s="91" t="s">
        <v>286</v>
      </c>
    </row>
    <row r="157" spans="1:6" s="78" customFormat="1" ht="15" customHeight="1" x14ac:dyDescent="0.15">
      <c r="A157" s="685"/>
      <c r="B157" s="685"/>
      <c r="C157" s="103" t="s">
        <v>403</v>
      </c>
      <c r="D157" s="90"/>
      <c r="E157" s="88"/>
      <c r="F157" s="88"/>
    </row>
    <row r="158" spans="1:6" s="78" customFormat="1" ht="15" customHeight="1" x14ac:dyDescent="0.15">
      <c r="A158" s="685"/>
      <c r="B158" s="685"/>
      <c r="C158" s="105" t="s">
        <v>404</v>
      </c>
      <c r="D158" s="90"/>
      <c r="E158" s="88"/>
      <c r="F158" s="88"/>
    </row>
    <row r="159" spans="1:6" s="78" customFormat="1" ht="15" customHeight="1" x14ac:dyDescent="0.15">
      <c r="A159" s="685"/>
      <c r="B159" s="685"/>
      <c r="C159" s="98" t="s">
        <v>405</v>
      </c>
      <c r="D159" s="91" t="s">
        <v>286</v>
      </c>
      <c r="E159" s="91" t="s">
        <v>286</v>
      </c>
      <c r="F159" s="91" t="s">
        <v>286</v>
      </c>
    </row>
    <row r="160" spans="1:6" s="78" customFormat="1" ht="15" customHeight="1" x14ac:dyDescent="0.15">
      <c r="A160" s="685"/>
      <c r="B160" s="685"/>
      <c r="C160" s="105" t="s">
        <v>406</v>
      </c>
      <c r="D160" s="90"/>
      <c r="E160" s="88"/>
      <c r="F160" s="88"/>
    </row>
    <row r="161" spans="1:6" s="78" customFormat="1" ht="15" customHeight="1" x14ac:dyDescent="0.15">
      <c r="A161" s="685"/>
      <c r="B161" s="685"/>
      <c r="C161" s="98" t="s">
        <v>407</v>
      </c>
      <c r="D161" s="91" t="s">
        <v>286</v>
      </c>
      <c r="E161" s="91" t="s">
        <v>286</v>
      </c>
      <c r="F161" s="91" t="s">
        <v>286</v>
      </c>
    </row>
    <row r="162" spans="1:6" s="78" customFormat="1" ht="15" customHeight="1" x14ac:dyDescent="0.15">
      <c r="A162" s="685"/>
      <c r="B162" s="685"/>
      <c r="C162" s="104" t="s">
        <v>408</v>
      </c>
      <c r="D162" s="90"/>
      <c r="E162" s="88"/>
      <c r="F162" s="88"/>
    </row>
    <row r="163" spans="1:6" s="78" customFormat="1" ht="15" customHeight="1" x14ac:dyDescent="0.15">
      <c r="A163" s="685"/>
      <c r="B163" s="685"/>
      <c r="C163" s="105" t="s">
        <v>409</v>
      </c>
      <c r="D163" s="90"/>
      <c r="E163" s="88"/>
      <c r="F163" s="88"/>
    </row>
    <row r="164" spans="1:6" s="78" customFormat="1" ht="15" customHeight="1" x14ac:dyDescent="0.15">
      <c r="A164" s="685"/>
      <c r="B164" s="685"/>
      <c r="C164" s="98" t="s">
        <v>410</v>
      </c>
      <c r="D164" s="91" t="s">
        <v>286</v>
      </c>
      <c r="E164" s="91" t="s">
        <v>286</v>
      </c>
      <c r="F164" s="91" t="s">
        <v>286</v>
      </c>
    </row>
    <row r="165" spans="1:6" s="78" customFormat="1" ht="15" customHeight="1" x14ac:dyDescent="0.15">
      <c r="A165" s="685"/>
      <c r="B165" s="685"/>
      <c r="C165" s="104" t="s">
        <v>411</v>
      </c>
      <c r="D165" s="90"/>
      <c r="E165" s="88"/>
      <c r="F165" s="88"/>
    </row>
    <row r="166" spans="1:6" s="78" customFormat="1" ht="15" customHeight="1" x14ac:dyDescent="0.15">
      <c r="A166" s="698"/>
      <c r="B166" s="697"/>
      <c r="C166" s="104" t="s">
        <v>412</v>
      </c>
      <c r="D166" s="90"/>
      <c r="E166" s="88"/>
      <c r="F166" s="88"/>
    </row>
    <row r="167" spans="1:6" s="78" customFormat="1" ht="15" customHeight="1" x14ac:dyDescent="0.15">
      <c r="A167" s="696"/>
      <c r="B167" s="683" t="s">
        <v>413</v>
      </c>
      <c r="C167" s="684"/>
      <c r="D167" s="684"/>
      <c r="E167" s="684"/>
      <c r="F167" s="684"/>
    </row>
    <row r="168" spans="1:6" s="78" customFormat="1" ht="15" customHeight="1" x14ac:dyDescent="0.15">
      <c r="A168" s="685"/>
      <c r="B168" s="685"/>
      <c r="C168" s="121" t="s">
        <v>414</v>
      </c>
      <c r="D168" s="89" t="s">
        <v>286</v>
      </c>
      <c r="E168" s="89" t="s">
        <v>286</v>
      </c>
      <c r="F168" s="89" t="s">
        <v>286</v>
      </c>
    </row>
    <row r="169" spans="1:6" s="78" customFormat="1" ht="15" customHeight="1" x14ac:dyDescent="0.15">
      <c r="A169" s="685"/>
      <c r="B169" s="685"/>
      <c r="C169" s="104" t="s">
        <v>415</v>
      </c>
      <c r="D169" s="90"/>
      <c r="E169" s="88"/>
      <c r="F169" s="88"/>
    </row>
    <row r="170" spans="1:6" s="78" customFormat="1" ht="15" customHeight="1" x14ac:dyDescent="0.15">
      <c r="A170" s="685"/>
      <c r="B170" s="685"/>
      <c r="C170" s="104" t="s">
        <v>416</v>
      </c>
      <c r="D170" s="90"/>
      <c r="E170" s="88"/>
      <c r="F170" s="88"/>
    </row>
    <row r="171" spans="1:6" s="78" customFormat="1" ht="15" customHeight="1" x14ac:dyDescent="0.15">
      <c r="A171" s="685"/>
      <c r="B171" s="685"/>
      <c r="C171" s="104" t="s">
        <v>417</v>
      </c>
      <c r="D171" s="90"/>
      <c r="E171" s="88"/>
      <c r="F171" s="88"/>
    </row>
    <row r="172" spans="1:6" s="78" customFormat="1" ht="15" customHeight="1" x14ac:dyDescent="0.15">
      <c r="A172" s="685"/>
      <c r="B172" s="685"/>
      <c r="C172" s="105" t="s">
        <v>418</v>
      </c>
      <c r="D172" s="90"/>
      <c r="E172" s="88"/>
      <c r="F172" s="88"/>
    </row>
    <row r="173" spans="1:6" s="78" customFormat="1" ht="15" customHeight="1" x14ac:dyDescent="0.15">
      <c r="A173" s="685"/>
      <c r="B173" s="685"/>
      <c r="C173" s="98" t="s">
        <v>419</v>
      </c>
      <c r="D173" s="91" t="s">
        <v>286</v>
      </c>
      <c r="E173" s="91" t="s">
        <v>286</v>
      </c>
      <c r="F173" s="91" t="s">
        <v>286</v>
      </c>
    </row>
    <row r="174" spans="1:6" s="78" customFormat="1" ht="15" customHeight="1" x14ac:dyDescent="0.15">
      <c r="A174" s="685"/>
      <c r="B174" s="685"/>
      <c r="C174" s="104" t="s">
        <v>420</v>
      </c>
      <c r="D174" s="90"/>
      <c r="E174" s="88"/>
      <c r="F174" s="88"/>
    </row>
    <row r="175" spans="1:6" s="78" customFormat="1" ht="15" customHeight="1" x14ac:dyDescent="0.15">
      <c r="A175" s="685"/>
      <c r="B175" s="685"/>
      <c r="C175" s="104" t="s">
        <v>421</v>
      </c>
      <c r="D175" s="90"/>
      <c r="E175" s="88"/>
      <c r="F175" s="88"/>
    </row>
    <row r="176" spans="1:6" s="78" customFormat="1" ht="15" customHeight="1" x14ac:dyDescent="0.15">
      <c r="A176" s="685"/>
      <c r="B176" s="685"/>
      <c r="C176" s="105" t="s">
        <v>422</v>
      </c>
      <c r="D176" s="90"/>
      <c r="E176" s="88"/>
      <c r="F176" s="88"/>
    </row>
    <row r="177" spans="1:6" s="78" customFormat="1" ht="15" customHeight="1" x14ac:dyDescent="0.15">
      <c r="A177" s="685"/>
      <c r="B177" s="685"/>
      <c r="C177" s="98" t="s">
        <v>423</v>
      </c>
      <c r="D177" s="91" t="s">
        <v>286</v>
      </c>
      <c r="E177" s="91" t="s">
        <v>286</v>
      </c>
      <c r="F177" s="91" t="s">
        <v>286</v>
      </c>
    </row>
    <row r="178" spans="1:6" s="78" customFormat="1" ht="15" customHeight="1" x14ac:dyDescent="0.15">
      <c r="A178" s="685"/>
      <c r="B178" s="685"/>
      <c r="C178" s="105" t="s">
        <v>424</v>
      </c>
      <c r="D178" s="90"/>
      <c r="E178" s="88"/>
      <c r="F178" s="88"/>
    </row>
    <row r="179" spans="1:6" s="78" customFormat="1" ht="15" customHeight="1" x14ac:dyDescent="0.15">
      <c r="A179" s="685"/>
      <c r="B179" s="685"/>
      <c r="C179" s="98" t="s">
        <v>425</v>
      </c>
      <c r="D179" s="91" t="s">
        <v>286</v>
      </c>
      <c r="E179" s="91" t="s">
        <v>286</v>
      </c>
      <c r="F179" s="91" t="s">
        <v>286</v>
      </c>
    </row>
    <row r="180" spans="1:6" s="78" customFormat="1" ht="15" customHeight="1" x14ac:dyDescent="0.15">
      <c r="A180" s="685"/>
      <c r="B180" s="685"/>
      <c r="C180" s="104" t="s">
        <v>426</v>
      </c>
      <c r="D180" s="90"/>
      <c r="E180" s="88"/>
      <c r="F180" s="88"/>
    </row>
    <row r="181" spans="1:6" s="78" customFormat="1" ht="15" customHeight="1" x14ac:dyDescent="0.15">
      <c r="A181" s="685"/>
      <c r="B181" s="685"/>
      <c r="C181" s="105" t="s">
        <v>427</v>
      </c>
      <c r="D181" s="90"/>
      <c r="E181" s="88"/>
      <c r="F181" s="88"/>
    </row>
    <row r="182" spans="1:6" s="78" customFormat="1" ht="15" customHeight="1" x14ac:dyDescent="0.15">
      <c r="A182" s="685"/>
      <c r="B182" s="685"/>
      <c r="C182" s="98" t="s">
        <v>428</v>
      </c>
      <c r="D182" s="91" t="s">
        <v>286</v>
      </c>
      <c r="E182" s="91" t="s">
        <v>286</v>
      </c>
      <c r="F182" s="91" t="s">
        <v>286</v>
      </c>
    </row>
    <row r="183" spans="1:6" s="78" customFormat="1" ht="15" customHeight="1" x14ac:dyDescent="0.15">
      <c r="A183" s="685"/>
      <c r="B183" s="685"/>
      <c r="C183" s="104" t="s">
        <v>429</v>
      </c>
      <c r="D183" s="90"/>
      <c r="E183" s="88"/>
      <c r="F183" s="88"/>
    </row>
    <row r="184" spans="1:6" s="78" customFormat="1" ht="15" customHeight="1" x14ac:dyDescent="0.15">
      <c r="A184" s="685"/>
      <c r="B184" s="685"/>
      <c r="C184" s="104" t="s">
        <v>430</v>
      </c>
      <c r="D184" s="90"/>
      <c r="E184" s="88"/>
      <c r="F184" s="88"/>
    </row>
    <row r="185" spans="1:6" s="78" customFormat="1" ht="15" customHeight="1" x14ac:dyDescent="0.15">
      <c r="A185" s="697"/>
      <c r="B185" s="697"/>
      <c r="C185" s="122" t="s">
        <v>431</v>
      </c>
      <c r="D185" s="123"/>
      <c r="E185" s="124"/>
      <c r="F185" s="124"/>
    </row>
    <row r="186" spans="1:6" s="78" customFormat="1" ht="7.15" customHeight="1" x14ac:dyDescent="0.15">
      <c r="A186" s="125"/>
      <c r="B186" s="125"/>
      <c r="C186" s="125"/>
    </row>
  </sheetData>
  <mergeCells count="74">
    <mergeCell ref="A167:A185"/>
    <mergeCell ref="B167:F167"/>
    <mergeCell ref="B168:B185"/>
    <mergeCell ref="A124:A136"/>
    <mergeCell ref="B124:C124"/>
    <mergeCell ref="B125:B136"/>
    <mergeCell ref="A137:C137"/>
    <mergeCell ref="A138:A147"/>
    <mergeCell ref="B138:C138"/>
    <mergeCell ref="B139:B147"/>
    <mergeCell ref="A148:C148"/>
    <mergeCell ref="A149:C149"/>
    <mergeCell ref="A150:A166"/>
    <mergeCell ref="B150:F150"/>
    <mergeCell ref="B151:B166"/>
    <mergeCell ref="A110:A123"/>
    <mergeCell ref="B110:C110"/>
    <mergeCell ref="B112:C112"/>
    <mergeCell ref="B113:B116"/>
    <mergeCell ref="B117:C117"/>
    <mergeCell ref="B119:C119"/>
    <mergeCell ref="B121:C121"/>
    <mergeCell ref="B122:B123"/>
    <mergeCell ref="A87:A109"/>
    <mergeCell ref="B87:C87"/>
    <mergeCell ref="B88:C88"/>
    <mergeCell ref="B89:B91"/>
    <mergeCell ref="B92:C92"/>
    <mergeCell ref="B93:C93"/>
    <mergeCell ref="B94:B100"/>
    <mergeCell ref="B101:C101"/>
    <mergeCell ref="B102:B109"/>
    <mergeCell ref="A86:C86"/>
    <mergeCell ref="A48:A55"/>
    <mergeCell ref="B48:C48"/>
    <mergeCell ref="B49:B55"/>
    <mergeCell ref="A56:C56"/>
    <mergeCell ref="A57:A81"/>
    <mergeCell ref="B57:C57"/>
    <mergeCell ref="B58:B66"/>
    <mergeCell ref="B67:C67"/>
    <mergeCell ref="B68:B70"/>
    <mergeCell ref="B71:C71"/>
    <mergeCell ref="B72:C72"/>
    <mergeCell ref="B73:B81"/>
    <mergeCell ref="A82:A85"/>
    <mergeCell ref="B82:C82"/>
    <mergeCell ref="B83:B85"/>
    <mergeCell ref="B47:C47"/>
    <mergeCell ref="B18:C18"/>
    <mergeCell ref="B19:B22"/>
    <mergeCell ref="A23:C23"/>
    <mergeCell ref="A24:A47"/>
    <mergeCell ref="B24:C24"/>
    <mergeCell ref="B25:B31"/>
    <mergeCell ref="B32:C32"/>
    <mergeCell ref="B34:C34"/>
    <mergeCell ref="B35:C35"/>
    <mergeCell ref="B36:B37"/>
    <mergeCell ref="B38:C38"/>
    <mergeCell ref="B39:B41"/>
    <mergeCell ref="B42:C42"/>
    <mergeCell ref="B43:C43"/>
    <mergeCell ref="B44:B46"/>
    <mergeCell ref="A1:E2"/>
    <mergeCell ref="A3:F3"/>
    <mergeCell ref="A4:C4"/>
    <mergeCell ref="A5:C5"/>
    <mergeCell ref="A6:A22"/>
    <mergeCell ref="B6:C6"/>
    <mergeCell ref="B7:B13"/>
    <mergeCell ref="B14:C14"/>
    <mergeCell ref="B15:B16"/>
    <mergeCell ref="B17:C17"/>
  </mergeCells>
  <phoneticPr fontId="2"/>
  <dataValidations count="1">
    <dataValidation type="list" allowBlank="1" showInputMessage="1" showErrorMessage="1" sqref="D14:F14 D17:F18 D32:F32 D34:F35 D38:F38 D42:F43 D87:F88 D67:F67 D71:F72 D47:F47 D92:F93 D6:F6 D24:F24 D57:F57" xr:uid="{00000000-0002-0000-0800-000000000000}">
      <formula1>"□,☑"</formula1>
    </dataValidation>
  </dataValidations>
  <pageMargins left="0.59055118110236227" right="0.39370078740157483" top="0.39370078740157483" bottom="0.39370078740157483" header="0.51181102362204722" footer="0.19685039370078741"/>
  <pageSetup paperSize="9" scale="85" fitToHeight="0" orientation="portrait" r:id="rId1"/>
  <headerFooter alignWithMargins="0">
    <oddFooter>&amp;C&amp;P / &amp;N ページ&amp;R&amp;A</oddFooter>
  </headerFooter>
  <rowBreaks count="3" manualBreakCount="3">
    <brk id="55" max="5" man="1"/>
    <brk id="116" max="5" man="1"/>
    <brk id="14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表紙</vt:lpstr>
      <vt:lpstr>1</vt:lpstr>
      <vt:lpstr>2</vt:lpstr>
      <vt:lpstr>3,4</vt:lpstr>
      <vt:lpstr>5,6</vt:lpstr>
      <vt:lpstr>7</vt:lpstr>
      <vt:lpstr>8,9</vt:lpstr>
      <vt:lpstr>10</vt:lpstr>
      <vt:lpstr>11</vt:lpstr>
      <vt:lpstr>12</vt:lpstr>
      <vt:lpstr>'1'!Print_Area</vt:lpstr>
      <vt:lpstr>'11'!Print_Area</vt:lpstr>
      <vt:lpstr>'12'!Print_Area</vt:lpstr>
      <vt:lpstr>'7'!Print_Area</vt:lpstr>
      <vt:lpstr>'8,9'!Print_Area</vt:lpstr>
      <vt:lpstr>表紙!Print_Area</vt:lpstr>
    </vt:vector>
  </TitlesOfParts>
  <Company>情報政策グループ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jyosys01</dc:creator>
  <cp:lastModifiedBy>小杉　志門</cp:lastModifiedBy>
  <cp:lastPrinted>2024-08-02T06:30:09Z</cp:lastPrinted>
  <dcterms:created xsi:type="dcterms:W3CDTF">2012-07-04T23:54:18Z</dcterms:created>
  <dcterms:modified xsi:type="dcterms:W3CDTF">2026-05-15T06:59:06Z</dcterms:modified>
</cp:coreProperties>
</file>