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nms09192\Nishinomiya City Dropbox\10401025福祉のまちづくり課_1\02施設推進チーム\公募\介護医療院\R8\募集要項案\応募様式\"/>
    </mc:Choice>
  </mc:AlternateContent>
  <xr:revisionPtr revIDLastSave="0" documentId="13_ncr:1_{1C0512CD-0EEF-4B7F-900A-61609981C180}" xr6:coauthVersionLast="47" xr6:coauthVersionMax="47" xr10:uidLastSave="{00000000-0000-0000-0000-000000000000}"/>
  <bookViews>
    <workbookView xWindow="-28920" yWindow="-120" windowWidth="29040" windowHeight="15720" tabRatio="874" activeTab="2"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<sst xmlns="http://schemas.openxmlformats.org/spreadsheetml/2006/main" count="2492" uniqueCount="301">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</sst>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284">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topLeftCell="A32" zoomScale="55" zoomScaleNormal="55" zoomScaleSheetLayoutView="55" workbookViewId="0">
      <selection activeCell="AJ2" sqref="AJ2:AK2"/>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5">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5">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5">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5">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5">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5">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5">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5">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5">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5">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5">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5">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5">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5">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5">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5">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5">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5">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5">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5">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5">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5">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5">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5">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5">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5">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5">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5">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5">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5">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5">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5">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5">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5">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5">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5">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5">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5">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5">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5">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5">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5">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5">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5">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5">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5">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5">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5">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5">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5">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5">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5">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5">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5">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5">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5">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5">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5">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5">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5">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5">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5">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5">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5">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5">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5">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5">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5">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5">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5">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5">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5">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K91:N91">
    <cfRule type="expression" dxfId="283" priority="47">
      <formula>INDIRECT(ADDRESS(ROW(),COLUMN()))=TRUNC(INDIRECT(ADDRESS(ROW(),COLUMN())))</formula>
    </cfRule>
  </conditionalFormatting>
  <conditionalFormatting sqref="K110:N110">
    <cfRule type="expression" dxfId="282" priority="3">
      <formula>INDIRECT(ADDRESS(ROW(),COLUMN()))=TRUNC(INDIRECT(ADDRESS(ROW(),COLUMN())))</formula>
    </cfRule>
  </conditionalFormatting>
  <conditionalFormatting sqref="M82:X86">
    <cfRule type="expression" dxfId="281" priority="49">
      <formula>INDIRECT(ADDRESS(ROW(),COLUMN()))=TRUNC(INDIRECT(ADDRESS(ROW(),COLUMN())))</formula>
    </cfRule>
  </conditionalFormatting>
  <conditionalFormatting sqref="M101:X105">
    <cfRule type="expression" dxfId="280" priority="5">
      <formula>INDIRECT(ADDRESS(ROW(),COLUMN()))=TRUNC(INDIRECT(ADDRESS(ROW(),COLUMN())))</formula>
    </cfRule>
  </conditionalFormatting>
  <conditionalFormatting sqref="W80:X80 Z80 W89:Z89">
    <cfRule type="expression" dxfId="279" priority="158">
      <formula>OR(#REF!=$B78,#REF!=$B78)</formula>
    </cfRule>
  </conditionalFormatting>
  <conditionalFormatting sqref="W99:X99 Z99 W108:Z108">
    <cfRule type="expression" dxfId="278" priority="9">
      <formula>OR(#REF!=$B97,#REF!=$B97)</formula>
    </cfRule>
  </conditionalFormatting>
  <conditionalFormatting sqref="W90:Z90 AO90:AP90">
    <cfRule type="expression" dxfId="277" priority="156">
      <formula>OR(#REF!=$B77,#REF!=$B77)</formula>
    </cfRule>
  </conditionalFormatting>
  <conditionalFormatting sqref="W109:Z109">
    <cfRule type="expression" dxfId="276" priority="8">
      <formula>OR(#REF!=$B96,#REF!=$B96)</formula>
    </cfRule>
  </conditionalFormatting>
  <conditionalFormatting sqref="W18:BE18">
    <cfRule type="expression" dxfId="275" priority="86">
      <formula>INDIRECT(ADDRESS(ROW(),COLUMN()))=TRUNC(INDIRECT(ADDRESS(ROW(),COLUMN())))</formula>
    </cfRule>
  </conditionalFormatting>
  <conditionalFormatting sqref="W20:BE20">
    <cfRule type="expression" dxfId="274" priority="38">
      <formula>INDIRECT(ADDRESS(ROW(),COLUMN()))=TRUNC(INDIRECT(ADDRESS(ROW(),COLUMN())))</formula>
    </cfRule>
  </conditionalFormatting>
  <conditionalFormatting sqref="W22:BE22">
    <cfRule type="expression" dxfId="273" priority="37">
      <formula>INDIRECT(ADDRESS(ROW(),COLUMN()))=TRUNC(INDIRECT(ADDRESS(ROW(),COLUMN())))</formula>
    </cfRule>
  </conditionalFormatting>
  <conditionalFormatting sqref="W24:BE24">
    <cfRule type="expression" dxfId="272" priority="36">
      <formula>INDIRECT(ADDRESS(ROW(),COLUMN()))=TRUNC(INDIRECT(ADDRESS(ROW(),COLUMN())))</formula>
    </cfRule>
  </conditionalFormatting>
  <conditionalFormatting sqref="W26:BE26">
    <cfRule type="expression" dxfId="271" priority="35">
      <formula>INDIRECT(ADDRESS(ROW(),COLUMN()))=TRUNC(INDIRECT(ADDRESS(ROW(),COLUMN())))</formula>
    </cfRule>
  </conditionalFormatting>
  <conditionalFormatting sqref="W28:BE28">
    <cfRule type="expression" dxfId="270" priority="34">
      <formula>INDIRECT(ADDRESS(ROW(),COLUMN()))=TRUNC(INDIRECT(ADDRESS(ROW(),COLUMN())))</formula>
    </cfRule>
  </conditionalFormatting>
  <conditionalFormatting sqref="W30:BE30">
    <cfRule type="expression" dxfId="269" priority="33">
      <formula>INDIRECT(ADDRESS(ROW(),COLUMN()))=TRUNC(INDIRECT(ADDRESS(ROW(),COLUMN())))</formula>
    </cfRule>
  </conditionalFormatting>
  <conditionalFormatting sqref="W32:BE32">
    <cfRule type="expression" dxfId="268" priority="32">
      <formula>INDIRECT(ADDRESS(ROW(),COLUMN()))=TRUNC(INDIRECT(ADDRESS(ROW(),COLUMN())))</formula>
    </cfRule>
  </conditionalFormatting>
  <conditionalFormatting sqref="W34:BE34">
    <cfRule type="expression" dxfId="267" priority="31">
      <formula>INDIRECT(ADDRESS(ROW(),COLUMN()))=TRUNC(INDIRECT(ADDRESS(ROW(),COLUMN())))</formula>
    </cfRule>
  </conditionalFormatting>
  <conditionalFormatting sqref="W36:BE36">
    <cfRule type="expression" dxfId="266" priority="30">
      <formula>INDIRECT(ADDRESS(ROW(),COLUMN()))=TRUNC(INDIRECT(ADDRESS(ROW(),COLUMN())))</formula>
    </cfRule>
  </conditionalFormatting>
  <conditionalFormatting sqref="W38:BE38">
    <cfRule type="expression" dxfId="265" priority="29">
      <formula>INDIRECT(ADDRESS(ROW(),COLUMN()))=TRUNC(INDIRECT(ADDRESS(ROW(),COLUMN())))</formula>
    </cfRule>
  </conditionalFormatting>
  <conditionalFormatting sqref="W40:BE40">
    <cfRule type="expression" dxfId="264" priority="28">
      <formula>INDIRECT(ADDRESS(ROW(),COLUMN()))=TRUNC(INDIRECT(ADDRESS(ROW(),COLUMN())))</formula>
    </cfRule>
  </conditionalFormatting>
  <conditionalFormatting sqref="W42:BE42">
    <cfRule type="expression" dxfId="263" priority="27">
      <formula>INDIRECT(ADDRESS(ROW(),COLUMN()))=TRUNC(INDIRECT(ADDRESS(ROW(),COLUMN())))</formula>
    </cfRule>
  </conditionalFormatting>
  <conditionalFormatting sqref="W44:BE44">
    <cfRule type="expression" dxfId="262" priority="26">
      <formula>INDIRECT(ADDRESS(ROW(),COLUMN()))=TRUNC(INDIRECT(ADDRESS(ROW(),COLUMN())))</formula>
    </cfRule>
  </conditionalFormatting>
  <conditionalFormatting sqref="W46:BE46">
    <cfRule type="expression" dxfId="261" priority="25">
      <formula>INDIRECT(ADDRESS(ROW(),COLUMN()))=TRUNC(INDIRECT(ADDRESS(ROW(),COLUMN())))</formula>
    </cfRule>
  </conditionalFormatting>
  <conditionalFormatting sqref="W48:BE48">
    <cfRule type="expression" dxfId="260" priority="24">
      <formula>INDIRECT(ADDRESS(ROW(),COLUMN()))=TRUNC(INDIRECT(ADDRESS(ROW(),COLUMN())))</formula>
    </cfRule>
  </conditionalFormatting>
  <conditionalFormatting sqref="W50:BE50">
    <cfRule type="expression" dxfId="259" priority="23">
      <formula>INDIRECT(ADDRESS(ROW(),COLUMN()))=TRUNC(INDIRECT(ADDRESS(ROW(),COLUMN())))</formula>
    </cfRule>
  </conditionalFormatting>
  <conditionalFormatting sqref="W52:BE52">
    <cfRule type="expression" dxfId="258" priority="22">
      <formula>INDIRECT(ADDRESS(ROW(),COLUMN()))=TRUNC(INDIRECT(ADDRESS(ROW(),COLUMN())))</formula>
    </cfRule>
  </conditionalFormatting>
  <conditionalFormatting sqref="W54:BE54">
    <cfRule type="expression" dxfId="257" priority="21">
      <formula>INDIRECT(ADDRESS(ROW(),COLUMN()))=TRUNC(INDIRECT(ADDRESS(ROW(),COLUMN())))</formula>
    </cfRule>
  </conditionalFormatting>
  <conditionalFormatting sqref="W56:BE56">
    <cfRule type="expression" dxfId="256" priority="20">
      <formula>INDIRECT(ADDRESS(ROW(),COLUMN()))=TRUNC(INDIRECT(ADDRESS(ROW(),COLUMN())))</formula>
    </cfRule>
  </conditionalFormatting>
  <conditionalFormatting sqref="W58:BE58">
    <cfRule type="expression" dxfId="255" priority="19">
      <formula>INDIRECT(ADDRESS(ROW(),COLUMN()))=TRUNC(INDIRECT(ADDRESS(ROW(),COLUMN())))</formula>
    </cfRule>
  </conditionalFormatting>
  <conditionalFormatting sqref="W60:BE60">
    <cfRule type="expression" dxfId="254" priority="18">
      <formula>INDIRECT(ADDRESS(ROW(),COLUMN()))=TRUNC(INDIRECT(ADDRESS(ROW(),COLUMN())))</formula>
    </cfRule>
  </conditionalFormatting>
  <conditionalFormatting sqref="W62:BE62">
    <cfRule type="expression" dxfId="253" priority="17">
      <formula>INDIRECT(ADDRESS(ROW(),COLUMN()))=TRUNC(INDIRECT(ADDRESS(ROW(),COLUMN())))</formula>
    </cfRule>
  </conditionalFormatting>
  <conditionalFormatting sqref="W64:BE64">
    <cfRule type="expression" dxfId="252" priority="16">
      <formula>INDIRECT(ADDRESS(ROW(),COLUMN()))=TRUNC(INDIRECT(ADDRESS(ROW(),COLUMN())))</formula>
    </cfRule>
  </conditionalFormatting>
  <conditionalFormatting sqref="W66:BE66">
    <cfRule type="expression" dxfId="251" priority="15">
      <formula>INDIRECT(ADDRESS(ROW(),COLUMN()))=TRUNC(INDIRECT(ADDRESS(ROW(),COLUMN())))</formula>
    </cfRule>
  </conditionalFormatting>
  <conditionalFormatting sqref="W68:BE68">
    <cfRule type="expression" dxfId="250" priority="14">
      <formula>INDIRECT(ADDRESS(ROW(),COLUMN()))=TRUNC(INDIRECT(ADDRESS(ROW(),COLUMN())))</formula>
    </cfRule>
  </conditionalFormatting>
  <conditionalFormatting sqref="W70:BE70">
    <cfRule type="expression" dxfId="249" priority="13">
      <formula>INDIRECT(ADDRESS(ROW(),COLUMN()))=TRUNC(INDIRECT(ADDRESS(ROW(),COLUMN())))</formula>
    </cfRule>
  </conditionalFormatting>
  <conditionalFormatting sqref="W72:BE72">
    <cfRule type="expression" dxfId="248" priority="12">
      <formula>INDIRECT(ADDRESS(ROW(),COLUMN()))=TRUNC(INDIRECT(ADDRESS(ROW(),COLUMN())))</formula>
    </cfRule>
  </conditionalFormatting>
  <conditionalFormatting sqref="W74:BE74">
    <cfRule type="expression" dxfId="247" priority="11">
      <formula>INDIRECT(ADDRESS(ROW(),COLUMN()))=TRUNC(INDIRECT(ADDRESS(ROW(),COLUMN())))</formula>
    </cfRule>
  </conditionalFormatting>
  <conditionalFormatting sqref="W76:BE76">
    <cfRule type="expression" dxfId="246" priority="10">
      <formula>INDIRECT(ADDRESS(ROW(),COLUMN()))=TRUNC(INDIRECT(ADDRESS(ROW(),COLUMN())))</formula>
    </cfRule>
  </conditionalFormatting>
  <conditionalFormatting sqref="AA91:AD91">
    <cfRule type="expression" dxfId="245" priority="46">
      <formula>INDIRECT(ADDRESS(ROW(),COLUMN()))=TRUNC(INDIRECT(ADDRESS(ROW(),COLUMN())))</formula>
    </cfRule>
  </conditionalFormatting>
  <conditionalFormatting sqref="AA110:AD110">
    <cfRule type="expression" dxfId="244" priority="2">
      <formula>INDIRECT(ADDRESS(ROW(),COLUMN()))=TRUNC(INDIRECT(ADDRESS(ROW(),COLUMN())))</formula>
    </cfRule>
  </conditionalFormatting>
  <conditionalFormatting sqref="AC82:AN86">
    <cfRule type="expression" dxfId="243" priority="45">
      <formula>INDIRECT(ADDRESS(ROW(),COLUMN()))=TRUNC(INDIRECT(ADDRESS(ROW(),COLUMN())))</formula>
    </cfRule>
  </conditionalFormatting>
  <conditionalFormatting sqref="AC101:AN105">
    <cfRule type="expression" dxfId="242" priority="1">
      <formula>INDIRECT(ADDRESS(ROW(),COLUMN()))=TRUNC(INDIRECT(ADDRESS(ROW(),COLUMN())))</formula>
    </cfRule>
  </conditionalFormatting>
  <conditionalFormatting sqref="AM90:AN90">
    <cfRule type="expression" dxfId="241" priority="152">
      <formula>OR(#REF!=$B77,#REF!=$B77)</formula>
    </cfRule>
  </conditionalFormatting>
  <conditionalFormatting sqref="AM80:AP80 AM89:AP89">
    <cfRule type="expression" dxfId="240" priority="154">
      <formula>OR(#REF!=$B78,#REF!=$B78)</formula>
    </cfRule>
  </conditionalFormatting>
  <conditionalFormatting sqref="AM99:AP99 AM108:AP108">
    <cfRule type="expression" dxfId="239" priority="7">
      <formula>OR(#REF!=$B97,#REF!=$B97)</formula>
    </cfRule>
  </conditionalFormatting>
  <conditionalFormatting sqref="AM109:AP109">
    <cfRule type="expression" dxfId="238" priority="6">
      <formula>OR(#REF!=$B96,#REF!=$B96)</formula>
    </cfRule>
  </conditionalFormatting>
  <conditionalFormatting sqref="AQ83:BA83">
    <cfRule type="expression" dxfId="237" priority="243">
      <formula>OR(#REF!=$B87,#REF!=$B87)</formula>
    </cfRule>
  </conditionalFormatting>
  <conditionalFormatting sqref="AQ84:BA84">
    <cfRule type="expression" dxfId="236" priority="241">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H7" sqref="H7"/>
    </sheetView>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tabSelected="1" view="pageBreakPreview" topLeftCell="Z1" zoomScaleNormal="55" zoomScaleSheetLayoutView="100" workbookViewId="0">
      <selection activeCell="AT1" sqref="AT1:BI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5">
      <c r="J2" s="7"/>
      <c r="M2" s="7"/>
      <c r="N2" s="7"/>
      <c r="P2" s="9"/>
      <c r="Q2" s="9"/>
      <c r="R2" s="9"/>
      <c r="S2" s="9"/>
      <c r="T2" s="9"/>
      <c r="U2" s="9"/>
      <c r="V2" s="9"/>
      <c r="W2" s="9"/>
      <c r="AB2" s="131" t="s">
        <v>27</v>
      </c>
      <c r="AC2" s="365">
        <v>11</v>
      </c>
      <c r="AD2" s="365"/>
      <c r="AE2" s="131" t="s">
        <v>28</v>
      </c>
      <c r="AF2" s="366">
        <f>IF(AC2=0,"",YEAR(DATE(2018+AC2,1,1)))</f>
        <v>2029</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5">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5">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5">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1</v>
      </c>
      <c r="X15" s="140">
        <f>WEEKDAY(DATE($AF$2,$AJ$2,2))</f>
        <v>2</v>
      </c>
      <c r="Y15" s="140">
        <f>WEEKDAY(DATE($AF$2,$AJ$2,3))</f>
        <v>3</v>
      </c>
      <c r="Z15" s="140">
        <f>WEEKDAY(DATE($AF$2,$AJ$2,4))</f>
        <v>4</v>
      </c>
      <c r="AA15" s="140">
        <f>WEEKDAY(DATE($AF$2,$AJ$2,5))</f>
        <v>5</v>
      </c>
      <c r="AB15" s="140">
        <f>WEEKDAY(DATE($AF$2,$AJ$2,6))</f>
        <v>6</v>
      </c>
      <c r="AC15" s="141">
        <f>WEEKDAY(DATE($AF$2,$AJ$2,7))</f>
        <v>7</v>
      </c>
      <c r="AD15" s="142">
        <f>WEEKDAY(DATE($AF$2,$AJ$2,8))</f>
        <v>1</v>
      </c>
      <c r="AE15" s="140">
        <f>WEEKDAY(DATE($AF$2,$AJ$2,9))</f>
        <v>2</v>
      </c>
      <c r="AF15" s="140">
        <f>WEEKDAY(DATE($AF$2,$AJ$2,10))</f>
        <v>3</v>
      </c>
      <c r="AG15" s="140">
        <f>WEEKDAY(DATE($AF$2,$AJ$2,11))</f>
        <v>4</v>
      </c>
      <c r="AH15" s="140">
        <f>WEEKDAY(DATE($AF$2,$AJ$2,12))</f>
        <v>5</v>
      </c>
      <c r="AI15" s="140">
        <f>WEEKDAY(DATE($AF$2,$AJ$2,13))</f>
        <v>6</v>
      </c>
      <c r="AJ15" s="141">
        <f>WEEKDAY(DATE($AF$2,$AJ$2,14))</f>
        <v>7</v>
      </c>
      <c r="AK15" s="142">
        <f>WEEKDAY(DATE($AF$2,$AJ$2,15))</f>
        <v>1</v>
      </c>
      <c r="AL15" s="140">
        <f>WEEKDAY(DATE($AF$2,$AJ$2,16))</f>
        <v>2</v>
      </c>
      <c r="AM15" s="140">
        <f>WEEKDAY(DATE($AF$2,$AJ$2,17))</f>
        <v>3</v>
      </c>
      <c r="AN15" s="140">
        <f>WEEKDAY(DATE($AF$2,$AJ$2,18))</f>
        <v>4</v>
      </c>
      <c r="AO15" s="140">
        <f>WEEKDAY(DATE($AF$2,$AJ$2,19))</f>
        <v>5</v>
      </c>
      <c r="AP15" s="140">
        <f>WEEKDAY(DATE($AF$2,$AJ$2,20))</f>
        <v>6</v>
      </c>
      <c r="AQ15" s="141">
        <f>WEEKDAY(DATE($AF$2,$AJ$2,21))</f>
        <v>7</v>
      </c>
      <c r="AR15" s="142">
        <f>WEEKDAY(DATE($AF$2,$AJ$2,22))</f>
        <v>1</v>
      </c>
      <c r="AS15" s="140">
        <f>WEEKDAY(DATE($AF$2,$AJ$2,23))</f>
        <v>2</v>
      </c>
      <c r="AT15" s="140">
        <f>WEEKDAY(DATE($AF$2,$AJ$2,24))</f>
        <v>3</v>
      </c>
      <c r="AU15" s="140">
        <f>WEEKDAY(DATE($AF$2,$AJ$2,25))</f>
        <v>4</v>
      </c>
      <c r="AV15" s="140">
        <f>WEEKDAY(DATE($AF$2,$AJ$2,26))</f>
        <v>5</v>
      </c>
      <c r="AW15" s="140">
        <f>WEEKDAY(DATE($AF$2,$AJ$2,27))</f>
        <v>6</v>
      </c>
      <c r="AX15" s="141">
        <f>WEEKDAY(DATE($AF$2,$AJ$2,28))</f>
        <v>7</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日</v>
      </c>
      <c r="X16" s="146" t="str">
        <f t="shared" ref="X16:AX16" si="0">IF(X15=1,"日",IF(X15=2,"月",IF(X15=3,"火",IF(X15=4,"水",IF(X15=5,"木",IF(X15=6,"金","土"))))))</f>
        <v>月</v>
      </c>
      <c r="Y16" s="146" t="str">
        <f t="shared" si="0"/>
        <v>火</v>
      </c>
      <c r="Z16" s="146" t="str">
        <f t="shared" si="0"/>
        <v>水</v>
      </c>
      <c r="AA16" s="146" t="str">
        <f t="shared" si="0"/>
        <v>木</v>
      </c>
      <c r="AB16" s="146" t="str">
        <f t="shared" si="0"/>
        <v>金</v>
      </c>
      <c r="AC16" s="147" t="str">
        <f t="shared" si="0"/>
        <v>土</v>
      </c>
      <c r="AD16" s="148" t="str">
        <f>IF(AD15=1,"日",IF(AD15=2,"月",IF(AD15=3,"火",IF(AD15=4,"水",IF(AD15=5,"木",IF(AD15=6,"金","土"))))))</f>
        <v>日</v>
      </c>
      <c r="AE16" s="146" t="str">
        <f t="shared" si="0"/>
        <v>月</v>
      </c>
      <c r="AF16" s="146" t="str">
        <f t="shared" si="0"/>
        <v>火</v>
      </c>
      <c r="AG16" s="146" t="str">
        <f t="shared" si="0"/>
        <v>水</v>
      </c>
      <c r="AH16" s="146" t="str">
        <f t="shared" si="0"/>
        <v>木</v>
      </c>
      <c r="AI16" s="146" t="str">
        <f t="shared" si="0"/>
        <v>金</v>
      </c>
      <c r="AJ16" s="147" t="str">
        <f t="shared" si="0"/>
        <v>土</v>
      </c>
      <c r="AK16" s="148" t="str">
        <f>IF(AK15=1,"日",IF(AK15=2,"月",IF(AK15=3,"火",IF(AK15=4,"水",IF(AK15=5,"木",IF(AK15=6,"金","土"))))))</f>
        <v>日</v>
      </c>
      <c r="AL16" s="146" t="str">
        <f t="shared" si="0"/>
        <v>月</v>
      </c>
      <c r="AM16" s="146" t="str">
        <f t="shared" si="0"/>
        <v>火</v>
      </c>
      <c r="AN16" s="146" t="str">
        <f t="shared" si="0"/>
        <v>水</v>
      </c>
      <c r="AO16" s="146" t="str">
        <f t="shared" si="0"/>
        <v>木</v>
      </c>
      <c r="AP16" s="146" t="str">
        <f t="shared" si="0"/>
        <v>金</v>
      </c>
      <c r="AQ16" s="147" t="str">
        <f t="shared" si="0"/>
        <v>土</v>
      </c>
      <c r="AR16" s="148" t="str">
        <f>IF(AR15=1,"日",IF(AR15=2,"月",IF(AR15=3,"火",IF(AR15=4,"水",IF(AR15=5,"木",IF(AR15=6,"金","土"))))))</f>
        <v>日</v>
      </c>
      <c r="AS16" s="146" t="str">
        <f t="shared" si="0"/>
        <v>月</v>
      </c>
      <c r="AT16" s="146" t="str">
        <f t="shared" si="0"/>
        <v>火</v>
      </c>
      <c r="AU16" s="146" t="str">
        <f t="shared" si="0"/>
        <v>水</v>
      </c>
      <c r="AV16" s="146" t="str">
        <f t="shared" si="0"/>
        <v>木</v>
      </c>
      <c r="AW16" s="146" t="str">
        <f t="shared" si="0"/>
        <v>金</v>
      </c>
      <c r="AX16" s="147" t="str">
        <f t="shared" si="0"/>
        <v>土</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5">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5">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5">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5">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5">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5">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5">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5">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5">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5">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5">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5">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5">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5">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5">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5">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5">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5">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5">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5">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5">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5">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5">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5">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5">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5">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5">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5">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5">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5">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5">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5">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5">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5">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5">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5">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5">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5">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5">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5">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5">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5">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5">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5">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5">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5">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5">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5">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5">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5">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5">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5">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5">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5">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5">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5">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5">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5">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5">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5">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5">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5">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5">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5">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5">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5">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5">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5">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5">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5">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5">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5">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5">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5">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5">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5">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5">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5">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5">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5">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5">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5">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5">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5">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5">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5">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5">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5">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5">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5">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5">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5">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5">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5">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5">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5">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5">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5">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5">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5">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5">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5">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5">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5">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5">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5">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5">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5">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5">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5">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5">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5">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5">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5">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5">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5">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5">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5">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5">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5">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5">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5">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5">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5">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5">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5">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5">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5">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5">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5">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5">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5">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5">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5">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5">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5">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5">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5">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5">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5">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5">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5">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5">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5">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5">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5">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5">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5">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5">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5">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5">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5">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5">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5">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5">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5">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5">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5">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5">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5">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5">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5">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5">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5">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5">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5">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5">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5">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5">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5">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5">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5">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5">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5">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5">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5">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5">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5">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5">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5">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5">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5">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5">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5">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5">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5">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5">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5">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5">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5">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5">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5">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5">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5">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5">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5">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5">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5">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5">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5">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5">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5">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5">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5">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5">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5">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5">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5">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5">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5">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5">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31:N231"/>
    <mergeCell ref="P231:S231"/>
    <mergeCell ref="U231:X231"/>
    <mergeCell ref="AA231:AD231"/>
    <mergeCell ref="AH226:AI226"/>
    <mergeCell ref="AJ226:AK226"/>
    <mergeCell ref="AM226:AN226"/>
    <mergeCell ref="AM225:AN225"/>
    <mergeCell ref="K226:L226"/>
    <mergeCell ref="AH224:AI224"/>
    <mergeCell ref="AJ224:AK224"/>
    <mergeCell ref="AM224:AN224"/>
    <mergeCell ref="T226:U226"/>
    <mergeCell ref="W226:X226"/>
    <mergeCell ref="AA226:AB226"/>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23:L223"/>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M223:N223"/>
    <mergeCell ref="O223:P223"/>
    <mergeCell ref="R223:S223"/>
    <mergeCell ref="T223:U223"/>
    <mergeCell ref="W223:X223"/>
    <mergeCell ref="AA223:AB223"/>
    <mergeCell ref="AC223:AD223"/>
    <mergeCell ref="AE223:AF223"/>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K231:N231">
    <cfRule type="expression" dxfId="235" priority="183">
      <formula>INDIRECT(ADDRESS(ROW(),COLUMN()))=TRUNC(INDIRECT(ADDRESS(ROW(),COLUMN())))</formula>
    </cfRule>
  </conditionalFormatting>
  <conditionalFormatting sqref="K250:N250">
    <cfRule type="expression" dxfId="234" priority="3">
      <formula>INDIRECT(ADDRESS(ROW(),COLUMN()))=TRUNC(INDIRECT(ADDRESS(ROW(),COLUMN())))</formula>
    </cfRule>
  </conditionalFormatting>
  <conditionalFormatting sqref="M222:X226">
    <cfRule type="expression" dxfId="233" priority="185">
      <formula>INDIRECT(ADDRESS(ROW(),COLUMN()))=TRUNC(INDIRECT(ADDRESS(ROW(),COLUMN())))</formula>
    </cfRule>
  </conditionalFormatting>
  <conditionalFormatting sqref="M241:X245">
    <cfRule type="expression" dxfId="232" priority="5">
      <formula>INDIRECT(ADDRESS(ROW(),COLUMN()))=TRUNC(INDIRECT(ADDRESS(ROW(),COLUMN())))</formula>
    </cfRule>
  </conditionalFormatting>
  <conditionalFormatting sqref="W220:X220 Z220 W229:Z229">
    <cfRule type="expression" dxfId="231" priority="218">
      <formula>OR(#REF!=$B218,#REF!=$B218)</formula>
    </cfRule>
  </conditionalFormatting>
  <conditionalFormatting sqref="W239:X239 Z239 W248:Z248">
    <cfRule type="expression" dxfId="230" priority="9">
      <formula>OR(#REF!=$B237,#REF!=$B237)</formula>
    </cfRule>
  </conditionalFormatting>
  <conditionalFormatting sqref="W230:Z230 AO230:AP230">
    <cfRule type="expression" dxfId="229" priority="217">
      <formula>OR(#REF!=$B217,#REF!=$B217)</formula>
    </cfRule>
  </conditionalFormatting>
  <conditionalFormatting sqref="W249:Z249">
    <cfRule type="expression" dxfId="228" priority="8">
      <formula>OR(#REF!=$B236,#REF!=$B236)</formula>
    </cfRule>
  </conditionalFormatting>
  <conditionalFormatting sqref="W18:BE18">
    <cfRule type="expression" dxfId="227" priority="179">
      <formula>INDIRECT(ADDRESS(ROW(),COLUMN()))=TRUNC(INDIRECT(ADDRESS(ROW(),COLUMN())))</formula>
    </cfRule>
  </conditionalFormatting>
  <conditionalFormatting sqref="W20:BE20">
    <cfRule type="expression" dxfId="226" priority="180">
      <formula>INDIRECT(ADDRESS(ROW(),COLUMN()))=TRUNC(INDIRECT(ADDRESS(ROW(),COLUMN())))</formula>
    </cfRule>
  </conditionalFormatting>
  <conditionalFormatting sqref="W22:BE22">
    <cfRule type="expression" dxfId="225" priority="178">
      <formula>INDIRECT(ADDRESS(ROW(),COLUMN()))=TRUNC(INDIRECT(ADDRESS(ROW(),COLUMN())))</formula>
    </cfRule>
  </conditionalFormatting>
  <conditionalFormatting sqref="W24:BE24">
    <cfRule type="expression" dxfId="224" priority="177">
      <formula>INDIRECT(ADDRESS(ROW(),COLUMN()))=TRUNC(INDIRECT(ADDRESS(ROW(),COLUMN())))</formula>
    </cfRule>
  </conditionalFormatting>
  <conditionalFormatting sqref="W26:BE26">
    <cfRule type="expression" dxfId="223" priority="176">
      <formula>INDIRECT(ADDRESS(ROW(),COLUMN()))=TRUNC(INDIRECT(ADDRESS(ROW(),COLUMN())))</formula>
    </cfRule>
  </conditionalFormatting>
  <conditionalFormatting sqref="W28:BE28">
    <cfRule type="expression" dxfId="222" priority="175">
      <formula>INDIRECT(ADDRESS(ROW(),COLUMN()))=TRUNC(INDIRECT(ADDRESS(ROW(),COLUMN())))</formula>
    </cfRule>
  </conditionalFormatting>
  <conditionalFormatting sqref="W30:BE30">
    <cfRule type="expression" dxfId="221" priority="174">
      <formula>INDIRECT(ADDRESS(ROW(),COLUMN()))=TRUNC(INDIRECT(ADDRESS(ROW(),COLUMN())))</formula>
    </cfRule>
  </conditionalFormatting>
  <conditionalFormatting sqref="W32:BE32">
    <cfRule type="expression" dxfId="220" priority="173">
      <formula>INDIRECT(ADDRESS(ROW(),COLUMN()))=TRUNC(INDIRECT(ADDRESS(ROW(),COLUMN())))</formula>
    </cfRule>
  </conditionalFormatting>
  <conditionalFormatting sqref="W34:BE34">
    <cfRule type="expression" dxfId="219" priority="172">
      <formula>INDIRECT(ADDRESS(ROW(),COLUMN()))=TRUNC(INDIRECT(ADDRESS(ROW(),COLUMN())))</formula>
    </cfRule>
  </conditionalFormatting>
  <conditionalFormatting sqref="W36:BE36">
    <cfRule type="expression" dxfId="218" priority="171">
      <formula>INDIRECT(ADDRESS(ROW(),COLUMN()))=TRUNC(INDIRECT(ADDRESS(ROW(),COLUMN())))</formula>
    </cfRule>
  </conditionalFormatting>
  <conditionalFormatting sqref="W38:BE38">
    <cfRule type="expression" dxfId="217" priority="170">
      <formula>INDIRECT(ADDRESS(ROW(),COLUMN()))=TRUNC(INDIRECT(ADDRESS(ROW(),COLUMN())))</formula>
    </cfRule>
  </conditionalFormatting>
  <conditionalFormatting sqref="W40:BE40">
    <cfRule type="expression" dxfId="216" priority="169">
      <formula>INDIRECT(ADDRESS(ROW(),COLUMN()))=TRUNC(INDIRECT(ADDRESS(ROW(),COLUMN())))</formula>
    </cfRule>
  </conditionalFormatting>
  <conditionalFormatting sqref="W42:BE42">
    <cfRule type="expression" dxfId="215" priority="168">
      <formula>INDIRECT(ADDRESS(ROW(),COLUMN()))=TRUNC(INDIRECT(ADDRESS(ROW(),COLUMN())))</formula>
    </cfRule>
  </conditionalFormatting>
  <conditionalFormatting sqref="W44:BE44">
    <cfRule type="expression" dxfId="214" priority="167">
      <formula>INDIRECT(ADDRESS(ROW(),COLUMN()))=TRUNC(INDIRECT(ADDRESS(ROW(),COLUMN())))</formula>
    </cfRule>
  </conditionalFormatting>
  <conditionalFormatting sqref="W46:BE46">
    <cfRule type="expression" dxfId="213" priority="166">
      <formula>INDIRECT(ADDRESS(ROW(),COLUMN()))=TRUNC(INDIRECT(ADDRESS(ROW(),COLUMN())))</formula>
    </cfRule>
  </conditionalFormatting>
  <conditionalFormatting sqref="W48:BE48">
    <cfRule type="expression" dxfId="212" priority="165">
      <formula>INDIRECT(ADDRESS(ROW(),COLUMN()))=TRUNC(INDIRECT(ADDRESS(ROW(),COLUMN())))</formula>
    </cfRule>
  </conditionalFormatting>
  <conditionalFormatting sqref="W50:BE50">
    <cfRule type="expression" dxfId="211" priority="164">
      <formula>INDIRECT(ADDRESS(ROW(),COLUMN()))=TRUNC(INDIRECT(ADDRESS(ROW(),COLUMN())))</formula>
    </cfRule>
  </conditionalFormatting>
  <conditionalFormatting sqref="W52:BE52">
    <cfRule type="expression" dxfId="210" priority="163">
      <formula>INDIRECT(ADDRESS(ROW(),COLUMN()))=TRUNC(INDIRECT(ADDRESS(ROW(),COLUMN())))</formula>
    </cfRule>
  </conditionalFormatting>
  <conditionalFormatting sqref="W54:BE54">
    <cfRule type="expression" dxfId="209" priority="162">
      <formula>INDIRECT(ADDRESS(ROW(),COLUMN()))=TRUNC(INDIRECT(ADDRESS(ROW(),COLUMN())))</formula>
    </cfRule>
  </conditionalFormatting>
  <conditionalFormatting sqref="W56:BE56">
    <cfRule type="expression" dxfId="208" priority="161">
      <formula>INDIRECT(ADDRESS(ROW(),COLUMN()))=TRUNC(INDIRECT(ADDRESS(ROW(),COLUMN())))</formula>
    </cfRule>
  </conditionalFormatting>
  <conditionalFormatting sqref="W58:BE58">
    <cfRule type="expression" dxfId="207" priority="160">
      <formula>INDIRECT(ADDRESS(ROW(),COLUMN()))=TRUNC(INDIRECT(ADDRESS(ROW(),COLUMN())))</formula>
    </cfRule>
  </conditionalFormatting>
  <conditionalFormatting sqref="W60:BE60">
    <cfRule type="expression" dxfId="206" priority="159">
      <formula>INDIRECT(ADDRESS(ROW(),COLUMN()))=TRUNC(INDIRECT(ADDRESS(ROW(),COLUMN())))</formula>
    </cfRule>
  </conditionalFormatting>
  <conditionalFormatting sqref="W62:BE62">
    <cfRule type="expression" dxfId="205" priority="158">
      <formula>INDIRECT(ADDRESS(ROW(),COLUMN()))=TRUNC(INDIRECT(ADDRESS(ROW(),COLUMN())))</formula>
    </cfRule>
  </conditionalFormatting>
  <conditionalFormatting sqref="W64:BE64">
    <cfRule type="expression" dxfId="204" priority="157">
      <formula>INDIRECT(ADDRESS(ROW(),COLUMN()))=TRUNC(INDIRECT(ADDRESS(ROW(),COLUMN())))</formula>
    </cfRule>
  </conditionalFormatting>
  <conditionalFormatting sqref="W66:BE66">
    <cfRule type="expression" dxfId="203" priority="156">
      <formula>INDIRECT(ADDRESS(ROW(),COLUMN()))=TRUNC(INDIRECT(ADDRESS(ROW(),COLUMN())))</formula>
    </cfRule>
  </conditionalFormatting>
  <conditionalFormatting sqref="W68:BE68">
    <cfRule type="expression" dxfId="202" priority="155">
      <formula>INDIRECT(ADDRESS(ROW(),COLUMN()))=TRUNC(INDIRECT(ADDRESS(ROW(),COLUMN())))</formula>
    </cfRule>
  </conditionalFormatting>
  <conditionalFormatting sqref="W70:BE70">
    <cfRule type="expression" dxfId="201" priority="154">
      <formula>INDIRECT(ADDRESS(ROW(),COLUMN()))=TRUNC(INDIRECT(ADDRESS(ROW(),COLUMN())))</formula>
    </cfRule>
  </conditionalFormatting>
  <conditionalFormatting sqref="W72:BE72">
    <cfRule type="expression" dxfId="200" priority="153">
      <formula>INDIRECT(ADDRESS(ROW(),COLUMN()))=TRUNC(INDIRECT(ADDRESS(ROW(),COLUMN())))</formula>
    </cfRule>
  </conditionalFormatting>
  <conditionalFormatting sqref="W74:BE74">
    <cfRule type="expression" dxfId="199" priority="152">
      <formula>INDIRECT(ADDRESS(ROW(),COLUMN()))=TRUNC(INDIRECT(ADDRESS(ROW(),COLUMN())))</formula>
    </cfRule>
  </conditionalFormatting>
  <conditionalFormatting sqref="W76:BE76">
    <cfRule type="expression" dxfId="198" priority="150">
      <formula>INDIRECT(ADDRESS(ROW(),COLUMN()))=TRUNC(INDIRECT(ADDRESS(ROW(),COLUMN())))</formula>
    </cfRule>
  </conditionalFormatting>
  <conditionalFormatting sqref="W78:BE78">
    <cfRule type="expression" dxfId="197" priority="148">
      <formula>INDIRECT(ADDRESS(ROW(),COLUMN()))=TRUNC(INDIRECT(ADDRESS(ROW(),COLUMN())))</formula>
    </cfRule>
  </conditionalFormatting>
  <conditionalFormatting sqref="W80:BE80">
    <cfRule type="expression" dxfId="196" priority="146">
      <formula>INDIRECT(ADDRESS(ROW(),COLUMN()))=TRUNC(INDIRECT(ADDRESS(ROW(),COLUMN())))</formula>
    </cfRule>
  </conditionalFormatting>
  <conditionalFormatting sqref="W82:BE82">
    <cfRule type="expression" dxfId="195" priority="144">
      <formula>INDIRECT(ADDRESS(ROW(),COLUMN()))=TRUNC(INDIRECT(ADDRESS(ROW(),COLUMN())))</formula>
    </cfRule>
  </conditionalFormatting>
  <conditionalFormatting sqref="W84:BE84">
    <cfRule type="expression" dxfId="194" priority="142">
      <formula>INDIRECT(ADDRESS(ROW(),COLUMN()))=TRUNC(INDIRECT(ADDRESS(ROW(),COLUMN())))</formula>
    </cfRule>
  </conditionalFormatting>
  <conditionalFormatting sqref="W86:BE86">
    <cfRule type="expression" dxfId="193" priority="140">
      <formula>INDIRECT(ADDRESS(ROW(),COLUMN()))=TRUNC(INDIRECT(ADDRESS(ROW(),COLUMN())))</formula>
    </cfRule>
  </conditionalFormatting>
  <conditionalFormatting sqref="W88:BE88">
    <cfRule type="expression" dxfId="192" priority="138">
      <formula>INDIRECT(ADDRESS(ROW(),COLUMN()))=TRUNC(INDIRECT(ADDRESS(ROW(),COLUMN())))</formula>
    </cfRule>
  </conditionalFormatting>
  <conditionalFormatting sqref="W90:BE90">
    <cfRule type="expression" dxfId="191" priority="136">
      <formula>INDIRECT(ADDRESS(ROW(),COLUMN()))=TRUNC(INDIRECT(ADDRESS(ROW(),COLUMN())))</formula>
    </cfRule>
  </conditionalFormatting>
  <conditionalFormatting sqref="W92:BE92">
    <cfRule type="expression" dxfId="190" priority="134">
      <formula>INDIRECT(ADDRESS(ROW(),COLUMN()))=TRUNC(INDIRECT(ADDRESS(ROW(),COLUMN())))</formula>
    </cfRule>
  </conditionalFormatting>
  <conditionalFormatting sqref="W94:BE94">
    <cfRule type="expression" dxfId="189" priority="132">
      <formula>INDIRECT(ADDRESS(ROW(),COLUMN()))=TRUNC(INDIRECT(ADDRESS(ROW(),COLUMN())))</formula>
    </cfRule>
  </conditionalFormatting>
  <conditionalFormatting sqref="W96:BE96">
    <cfRule type="expression" dxfId="188" priority="130">
      <formula>INDIRECT(ADDRESS(ROW(),COLUMN()))=TRUNC(INDIRECT(ADDRESS(ROW(),COLUMN())))</formula>
    </cfRule>
  </conditionalFormatting>
  <conditionalFormatting sqref="W98:BE98">
    <cfRule type="expression" dxfId="187" priority="128">
      <formula>INDIRECT(ADDRESS(ROW(),COLUMN()))=TRUNC(INDIRECT(ADDRESS(ROW(),COLUMN())))</formula>
    </cfRule>
  </conditionalFormatting>
  <conditionalFormatting sqref="W100:BE100">
    <cfRule type="expression" dxfId="186" priority="126">
      <formula>INDIRECT(ADDRESS(ROW(),COLUMN()))=TRUNC(INDIRECT(ADDRESS(ROW(),COLUMN())))</formula>
    </cfRule>
  </conditionalFormatting>
  <conditionalFormatting sqref="W102:BE102">
    <cfRule type="expression" dxfId="185" priority="124">
      <formula>INDIRECT(ADDRESS(ROW(),COLUMN()))=TRUNC(INDIRECT(ADDRESS(ROW(),COLUMN())))</formula>
    </cfRule>
  </conditionalFormatting>
  <conditionalFormatting sqref="W104:BE104">
    <cfRule type="expression" dxfId="184" priority="122">
      <formula>INDIRECT(ADDRESS(ROW(),COLUMN()))=TRUNC(INDIRECT(ADDRESS(ROW(),COLUMN())))</formula>
    </cfRule>
  </conditionalFormatting>
  <conditionalFormatting sqref="W106:BE106">
    <cfRule type="expression" dxfId="183" priority="120">
      <formula>INDIRECT(ADDRESS(ROW(),COLUMN()))=TRUNC(INDIRECT(ADDRESS(ROW(),COLUMN())))</formula>
    </cfRule>
  </conditionalFormatting>
  <conditionalFormatting sqref="W108:BE108">
    <cfRule type="expression" dxfId="182" priority="118">
      <formula>INDIRECT(ADDRESS(ROW(),COLUMN()))=TRUNC(INDIRECT(ADDRESS(ROW(),COLUMN())))</formula>
    </cfRule>
  </conditionalFormatting>
  <conditionalFormatting sqref="W110:BE110">
    <cfRule type="expression" dxfId="181" priority="116">
      <formula>INDIRECT(ADDRESS(ROW(),COLUMN()))=TRUNC(INDIRECT(ADDRESS(ROW(),COLUMN())))</formula>
    </cfRule>
  </conditionalFormatting>
  <conditionalFormatting sqref="W112:BE112">
    <cfRule type="expression" dxfId="180" priority="114">
      <formula>INDIRECT(ADDRESS(ROW(),COLUMN()))=TRUNC(INDIRECT(ADDRESS(ROW(),COLUMN())))</formula>
    </cfRule>
  </conditionalFormatting>
  <conditionalFormatting sqref="W114:BE114">
    <cfRule type="expression" dxfId="179" priority="112">
      <formula>INDIRECT(ADDRESS(ROW(),COLUMN()))=TRUNC(INDIRECT(ADDRESS(ROW(),COLUMN())))</formula>
    </cfRule>
  </conditionalFormatting>
  <conditionalFormatting sqref="W116:BE116">
    <cfRule type="expression" dxfId="178" priority="110">
      <formula>INDIRECT(ADDRESS(ROW(),COLUMN()))=TRUNC(INDIRECT(ADDRESS(ROW(),COLUMN())))</formula>
    </cfRule>
  </conditionalFormatting>
  <conditionalFormatting sqref="W118:BE118">
    <cfRule type="expression" dxfId="177" priority="108">
      <formula>INDIRECT(ADDRESS(ROW(),COLUMN()))=TRUNC(INDIRECT(ADDRESS(ROW(),COLUMN())))</formula>
    </cfRule>
  </conditionalFormatting>
  <conditionalFormatting sqref="W120:BE120">
    <cfRule type="expression" dxfId="176" priority="106">
      <formula>INDIRECT(ADDRESS(ROW(),COLUMN()))=TRUNC(INDIRECT(ADDRESS(ROW(),COLUMN())))</formula>
    </cfRule>
  </conditionalFormatting>
  <conditionalFormatting sqref="W122:BE122">
    <cfRule type="expression" dxfId="175" priority="104">
      <formula>INDIRECT(ADDRESS(ROW(),COLUMN()))=TRUNC(INDIRECT(ADDRESS(ROW(),COLUMN())))</formula>
    </cfRule>
  </conditionalFormatting>
  <conditionalFormatting sqref="W124:BE124">
    <cfRule type="expression" dxfId="174" priority="102">
      <formula>INDIRECT(ADDRESS(ROW(),COLUMN()))=TRUNC(INDIRECT(ADDRESS(ROW(),COLUMN())))</formula>
    </cfRule>
  </conditionalFormatting>
  <conditionalFormatting sqref="W126:BE126">
    <cfRule type="expression" dxfId="173" priority="100">
      <formula>INDIRECT(ADDRESS(ROW(),COLUMN()))=TRUNC(INDIRECT(ADDRESS(ROW(),COLUMN())))</formula>
    </cfRule>
  </conditionalFormatting>
  <conditionalFormatting sqref="W128:BE128">
    <cfRule type="expression" dxfId="172" priority="98">
      <formula>INDIRECT(ADDRESS(ROW(),COLUMN()))=TRUNC(INDIRECT(ADDRESS(ROW(),COLUMN())))</formula>
    </cfRule>
  </conditionalFormatting>
  <conditionalFormatting sqref="W130:BE130">
    <cfRule type="expression" dxfId="171" priority="96">
      <formula>INDIRECT(ADDRESS(ROW(),COLUMN()))=TRUNC(INDIRECT(ADDRESS(ROW(),COLUMN())))</formula>
    </cfRule>
  </conditionalFormatting>
  <conditionalFormatting sqref="W132:BE132">
    <cfRule type="expression" dxfId="170" priority="94">
      <formula>INDIRECT(ADDRESS(ROW(),COLUMN()))=TRUNC(INDIRECT(ADDRESS(ROW(),COLUMN())))</formula>
    </cfRule>
  </conditionalFormatting>
  <conditionalFormatting sqref="W134:BE134">
    <cfRule type="expression" dxfId="169" priority="92">
      <formula>INDIRECT(ADDRESS(ROW(),COLUMN()))=TRUNC(INDIRECT(ADDRESS(ROW(),COLUMN())))</formula>
    </cfRule>
  </conditionalFormatting>
  <conditionalFormatting sqref="W136:BE136">
    <cfRule type="expression" dxfId="168" priority="90">
      <formula>INDIRECT(ADDRESS(ROW(),COLUMN()))=TRUNC(INDIRECT(ADDRESS(ROW(),COLUMN())))</formula>
    </cfRule>
  </conditionalFormatting>
  <conditionalFormatting sqref="W138:BE138">
    <cfRule type="expression" dxfId="167" priority="88">
      <formula>INDIRECT(ADDRESS(ROW(),COLUMN()))=TRUNC(INDIRECT(ADDRESS(ROW(),COLUMN())))</formula>
    </cfRule>
  </conditionalFormatting>
  <conditionalFormatting sqref="W140:BE140">
    <cfRule type="expression" dxfId="166" priority="86">
      <formula>INDIRECT(ADDRESS(ROW(),COLUMN()))=TRUNC(INDIRECT(ADDRESS(ROW(),COLUMN())))</formula>
    </cfRule>
  </conditionalFormatting>
  <conditionalFormatting sqref="W142:BE142">
    <cfRule type="expression" dxfId="165" priority="84">
      <formula>INDIRECT(ADDRESS(ROW(),COLUMN()))=TRUNC(INDIRECT(ADDRESS(ROW(),COLUMN())))</formula>
    </cfRule>
  </conditionalFormatting>
  <conditionalFormatting sqref="W144:BE144">
    <cfRule type="expression" dxfId="164" priority="82">
      <formula>INDIRECT(ADDRESS(ROW(),COLUMN()))=TRUNC(INDIRECT(ADDRESS(ROW(),COLUMN())))</formula>
    </cfRule>
  </conditionalFormatting>
  <conditionalFormatting sqref="W146:BE146">
    <cfRule type="expression" dxfId="163" priority="80">
      <formula>INDIRECT(ADDRESS(ROW(),COLUMN()))=TRUNC(INDIRECT(ADDRESS(ROW(),COLUMN())))</formula>
    </cfRule>
  </conditionalFormatting>
  <conditionalFormatting sqref="W148:BE148">
    <cfRule type="expression" dxfId="162" priority="78">
      <formula>INDIRECT(ADDRESS(ROW(),COLUMN()))=TRUNC(INDIRECT(ADDRESS(ROW(),COLUMN())))</formula>
    </cfRule>
  </conditionalFormatting>
  <conditionalFormatting sqref="W150:BE150">
    <cfRule type="expression" dxfId="161" priority="76">
      <formula>INDIRECT(ADDRESS(ROW(),COLUMN()))=TRUNC(INDIRECT(ADDRESS(ROW(),COLUMN())))</formula>
    </cfRule>
  </conditionalFormatting>
  <conditionalFormatting sqref="W152:BE152">
    <cfRule type="expression" dxfId="160" priority="74">
      <formula>INDIRECT(ADDRESS(ROW(),COLUMN()))=TRUNC(INDIRECT(ADDRESS(ROW(),COLUMN())))</formula>
    </cfRule>
  </conditionalFormatting>
  <conditionalFormatting sqref="W154:BE154">
    <cfRule type="expression" dxfId="159" priority="72">
      <formula>INDIRECT(ADDRESS(ROW(),COLUMN()))=TRUNC(INDIRECT(ADDRESS(ROW(),COLUMN())))</formula>
    </cfRule>
  </conditionalFormatting>
  <conditionalFormatting sqref="W156:BE156">
    <cfRule type="expression" dxfId="158" priority="70">
      <formula>INDIRECT(ADDRESS(ROW(),COLUMN()))=TRUNC(INDIRECT(ADDRESS(ROW(),COLUMN())))</formula>
    </cfRule>
  </conditionalFormatting>
  <conditionalFormatting sqref="W158:BE158">
    <cfRule type="expression" dxfId="157" priority="68">
      <formula>INDIRECT(ADDRESS(ROW(),COLUMN()))=TRUNC(INDIRECT(ADDRESS(ROW(),COLUMN())))</formula>
    </cfRule>
  </conditionalFormatting>
  <conditionalFormatting sqref="W160:BE160">
    <cfRule type="expression" dxfId="156" priority="66">
      <formula>INDIRECT(ADDRESS(ROW(),COLUMN()))=TRUNC(INDIRECT(ADDRESS(ROW(),COLUMN())))</formula>
    </cfRule>
  </conditionalFormatting>
  <conditionalFormatting sqref="W162:BE162">
    <cfRule type="expression" dxfId="155" priority="64">
      <formula>INDIRECT(ADDRESS(ROW(),COLUMN()))=TRUNC(INDIRECT(ADDRESS(ROW(),COLUMN())))</formula>
    </cfRule>
  </conditionalFormatting>
  <conditionalFormatting sqref="W164:BE164">
    <cfRule type="expression" dxfId="154" priority="62">
      <formula>INDIRECT(ADDRESS(ROW(),COLUMN()))=TRUNC(INDIRECT(ADDRESS(ROW(),COLUMN())))</formula>
    </cfRule>
  </conditionalFormatting>
  <conditionalFormatting sqref="W166:BE166">
    <cfRule type="expression" dxfId="153" priority="60">
      <formula>INDIRECT(ADDRESS(ROW(),COLUMN()))=TRUNC(INDIRECT(ADDRESS(ROW(),COLUMN())))</formula>
    </cfRule>
  </conditionalFormatting>
  <conditionalFormatting sqref="W168:BE168">
    <cfRule type="expression" dxfId="152" priority="58">
      <formula>INDIRECT(ADDRESS(ROW(),COLUMN()))=TRUNC(INDIRECT(ADDRESS(ROW(),COLUMN())))</formula>
    </cfRule>
  </conditionalFormatting>
  <conditionalFormatting sqref="W170:BE170">
    <cfRule type="expression" dxfId="151" priority="56">
      <formula>INDIRECT(ADDRESS(ROW(),COLUMN()))=TRUNC(INDIRECT(ADDRESS(ROW(),COLUMN())))</formula>
    </cfRule>
  </conditionalFormatting>
  <conditionalFormatting sqref="W172:BE172">
    <cfRule type="expression" dxfId="150" priority="54">
      <formula>INDIRECT(ADDRESS(ROW(),COLUMN()))=TRUNC(INDIRECT(ADDRESS(ROW(),COLUMN())))</formula>
    </cfRule>
  </conditionalFormatting>
  <conditionalFormatting sqref="W174:BE174">
    <cfRule type="expression" dxfId="149" priority="52">
      <formula>INDIRECT(ADDRESS(ROW(),COLUMN()))=TRUNC(INDIRECT(ADDRESS(ROW(),COLUMN())))</formula>
    </cfRule>
  </conditionalFormatting>
  <conditionalFormatting sqref="W176:BE176">
    <cfRule type="expression" dxfId="148" priority="50">
      <formula>INDIRECT(ADDRESS(ROW(),COLUMN()))=TRUNC(INDIRECT(ADDRESS(ROW(),COLUMN())))</formula>
    </cfRule>
  </conditionalFormatting>
  <conditionalFormatting sqref="W178:BE178">
    <cfRule type="expression" dxfId="147" priority="48">
      <formula>INDIRECT(ADDRESS(ROW(),COLUMN()))=TRUNC(INDIRECT(ADDRESS(ROW(),COLUMN())))</formula>
    </cfRule>
  </conditionalFormatting>
  <conditionalFormatting sqref="W180:BE180">
    <cfRule type="expression" dxfId="146" priority="46">
      <formula>INDIRECT(ADDRESS(ROW(),COLUMN()))=TRUNC(INDIRECT(ADDRESS(ROW(),COLUMN())))</formula>
    </cfRule>
  </conditionalFormatting>
  <conditionalFormatting sqref="W182:BE182">
    <cfRule type="expression" dxfId="145" priority="44">
      <formula>INDIRECT(ADDRESS(ROW(),COLUMN()))=TRUNC(INDIRECT(ADDRESS(ROW(),COLUMN())))</formula>
    </cfRule>
  </conditionalFormatting>
  <conditionalFormatting sqref="W184:BE184">
    <cfRule type="expression" dxfId="144" priority="42">
      <formula>INDIRECT(ADDRESS(ROW(),COLUMN()))=TRUNC(INDIRECT(ADDRESS(ROW(),COLUMN())))</formula>
    </cfRule>
  </conditionalFormatting>
  <conditionalFormatting sqref="W186:BE186">
    <cfRule type="expression" dxfId="143" priority="40">
      <formula>INDIRECT(ADDRESS(ROW(),COLUMN()))=TRUNC(INDIRECT(ADDRESS(ROW(),COLUMN())))</formula>
    </cfRule>
  </conditionalFormatting>
  <conditionalFormatting sqref="W188:BE188">
    <cfRule type="expression" dxfId="142" priority="38">
      <formula>INDIRECT(ADDRESS(ROW(),COLUMN()))=TRUNC(INDIRECT(ADDRESS(ROW(),COLUMN())))</formula>
    </cfRule>
  </conditionalFormatting>
  <conditionalFormatting sqref="W190:BE190">
    <cfRule type="expression" dxfId="141" priority="36">
      <formula>INDIRECT(ADDRESS(ROW(),COLUMN()))=TRUNC(INDIRECT(ADDRESS(ROW(),COLUMN())))</formula>
    </cfRule>
  </conditionalFormatting>
  <conditionalFormatting sqref="W192:BE192">
    <cfRule type="expression" dxfId="140" priority="34">
      <formula>INDIRECT(ADDRESS(ROW(),COLUMN()))=TRUNC(INDIRECT(ADDRESS(ROW(),COLUMN())))</formula>
    </cfRule>
  </conditionalFormatting>
  <conditionalFormatting sqref="W194:BE194">
    <cfRule type="expression" dxfId="139" priority="32">
      <formula>INDIRECT(ADDRESS(ROW(),COLUMN()))=TRUNC(INDIRECT(ADDRESS(ROW(),COLUMN())))</formula>
    </cfRule>
  </conditionalFormatting>
  <conditionalFormatting sqref="W196:BE196">
    <cfRule type="expression" dxfId="138" priority="30">
      <formula>INDIRECT(ADDRESS(ROW(),COLUMN()))=TRUNC(INDIRECT(ADDRESS(ROW(),COLUMN())))</formula>
    </cfRule>
  </conditionalFormatting>
  <conditionalFormatting sqref="W198:BE198">
    <cfRule type="expression" dxfId="137" priority="28">
      <formula>INDIRECT(ADDRESS(ROW(),COLUMN()))=TRUNC(INDIRECT(ADDRESS(ROW(),COLUMN())))</formula>
    </cfRule>
  </conditionalFormatting>
  <conditionalFormatting sqref="W200:BE200">
    <cfRule type="expression" dxfId="136" priority="26">
      <formula>INDIRECT(ADDRESS(ROW(),COLUMN()))=TRUNC(INDIRECT(ADDRESS(ROW(),COLUMN())))</formula>
    </cfRule>
  </conditionalFormatting>
  <conditionalFormatting sqref="W202:BE202">
    <cfRule type="expression" dxfId="135" priority="24">
      <formula>INDIRECT(ADDRESS(ROW(),COLUMN()))=TRUNC(INDIRECT(ADDRESS(ROW(),COLUMN())))</formula>
    </cfRule>
  </conditionalFormatting>
  <conditionalFormatting sqref="W204:BE204">
    <cfRule type="expression" dxfId="134" priority="22">
      <formula>INDIRECT(ADDRESS(ROW(),COLUMN()))=TRUNC(INDIRECT(ADDRESS(ROW(),COLUMN())))</formula>
    </cfRule>
  </conditionalFormatting>
  <conditionalFormatting sqref="W206:BE206">
    <cfRule type="expression" dxfId="133" priority="20">
      <formula>INDIRECT(ADDRESS(ROW(),COLUMN()))=TRUNC(INDIRECT(ADDRESS(ROW(),COLUMN())))</formula>
    </cfRule>
  </conditionalFormatting>
  <conditionalFormatting sqref="W208:BE208">
    <cfRule type="expression" dxfId="132" priority="18">
      <formula>INDIRECT(ADDRESS(ROW(),COLUMN()))=TRUNC(INDIRECT(ADDRESS(ROW(),COLUMN())))</formula>
    </cfRule>
  </conditionalFormatting>
  <conditionalFormatting sqref="W210:BE210">
    <cfRule type="expression" dxfId="131" priority="16">
      <formula>INDIRECT(ADDRESS(ROW(),COLUMN()))=TRUNC(INDIRECT(ADDRESS(ROW(),COLUMN())))</formula>
    </cfRule>
  </conditionalFormatting>
  <conditionalFormatting sqref="W212:BE212">
    <cfRule type="expression" dxfId="130" priority="14">
      <formula>INDIRECT(ADDRESS(ROW(),COLUMN()))=TRUNC(INDIRECT(ADDRESS(ROW(),COLUMN())))</formula>
    </cfRule>
  </conditionalFormatting>
  <conditionalFormatting sqref="W214:BE214">
    <cfRule type="expression" dxfId="129" priority="12">
      <formula>INDIRECT(ADDRESS(ROW(),COLUMN()))=TRUNC(INDIRECT(ADDRESS(ROW(),COLUMN())))</formula>
    </cfRule>
  </conditionalFormatting>
  <conditionalFormatting sqref="W216:BE216">
    <cfRule type="expression" dxfId="128" priority="10">
      <formula>INDIRECT(ADDRESS(ROW(),COLUMN()))=TRUNC(INDIRECT(ADDRESS(ROW(),COLUMN())))</formula>
    </cfRule>
  </conditionalFormatting>
  <conditionalFormatting sqref="AA231:AD231">
    <cfRule type="expression" dxfId="127" priority="182">
      <formula>INDIRECT(ADDRESS(ROW(),COLUMN()))=TRUNC(INDIRECT(ADDRESS(ROW(),COLUMN())))</formula>
    </cfRule>
  </conditionalFormatting>
  <conditionalFormatting sqref="AA250:AD250">
    <cfRule type="expression" dxfId="126" priority="2">
      <formula>INDIRECT(ADDRESS(ROW(),COLUMN()))=TRUNC(INDIRECT(ADDRESS(ROW(),COLUMN())))</formula>
    </cfRule>
  </conditionalFormatting>
  <conditionalFormatting sqref="AC222:AN226">
    <cfRule type="expression" dxfId="125" priority="181">
      <formula>INDIRECT(ADDRESS(ROW(),COLUMN()))=TRUNC(INDIRECT(ADDRESS(ROW(),COLUMN())))</formula>
    </cfRule>
  </conditionalFormatting>
  <conditionalFormatting sqref="AC241:AN245">
    <cfRule type="expression" dxfId="124" priority="1">
      <formula>INDIRECT(ADDRESS(ROW(),COLUMN()))=TRUNC(INDIRECT(ADDRESS(ROW(),COLUMN())))</formula>
    </cfRule>
  </conditionalFormatting>
  <conditionalFormatting sqref="AM230:AN230">
    <cfRule type="expression" dxfId="123" priority="215">
      <formula>OR(#REF!=$B217,#REF!=$B217)</formula>
    </cfRule>
  </conditionalFormatting>
  <conditionalFormatting sqref="AM220:AP220 AM229:AP229">
    <cfRule type="expression" dxfId="122" priority="216">
      <formula>OR(#REF!=$B218,#REF!=$B218)</formula>
    </cfRule>
  </conditionalFormatting>
  <conditionalFormatting sqref="AM239:AP239 AM248:AP248">
    <cfRule type="expression" dxfId="121" priority="7">
      <formula>OR(#REF!=$B237,#REF!=$B237)</formula>
    </cfRule>
  </conditionalFormatting>
  <conditionalFormatting sqref="AM249:AP249">
    <cfRule type="expression" dxfId="120" priority="6">
      <formula>OR(#REF!=$B236,#REF!=$B236)</formula>
    </cfRule>
  </conditionalFormatting>
  <conditionalFormatting sqref="AQ223:BA223">
    <cfRule type="expression" dxfId="119" priority="247">
      <formula>OR(#REF!=$B227,#REF!=$B227)</formula>
    </cfRule>
  </conditionalFormatting>
  <conditionalFormatting sqref="AQ224:BA224">
    <cfRule type="expression" dxfId="118" priority="245">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topLeftCell="A3" zoomScaleNormal="55" zoomScaleSheetLayoutView="100" workbookViewId="0">
      <selection activeCell="AN2" sqref="AN2:AO2"/>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5">
      <c r="N2" s="7"/>
      <c r="Q2" s="7"/>
      <c r="R2" s="7"/>
      <c r="T2" s="9"/>
      <c r="U2" s="9"/>
      <c r="V2" s="9"/>
      <c r="W2" s="9"/>
      <c r="X2" s="9"/>
      <c r="Y2" s="9"/>
      <c r="Z2" s="9"/>
      <c r="AA2" s="9"/>
      <c r="AF2" s="131" t="s">
        <v>27</v>
      </c>
      <c r="AG2" s="365">
        <v>11</v>
      </c>
      <c r="AH2" s="365"/>
      <c r="AI2" s="131" t="s">
        <v>28</v>
      </c>
      <c r="AJ2" s="366">
        <f>IF(AG2=0,"",YEAR(DATE(2018+AG2,1,1)))</f>
        <v>2029</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5">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5">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5">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1</v>
      </c>
      <c r="AB15" s="140">
        <f>WEEKDAY(DATE($AJ$2,$AN$2,2))</f>
        <v>2</v>
      </c>
      <c r="AC15" s="140">
        <f>WEEKDAY(DATE($AJ$2,$AN$2,3))</f>
        <v>3</v>
      </c>
      <c r="AD15" s="140">
        <f>WEEKDAY(DATE($AJ$2,$AN$2,4))</f>
        <v>4</v>
      </c>
      <c r="AE15" s="140">
        <f>WEEKDAY(DATE($AJ$2,$AN$2,5))</f>
        <v>5</v>
      </c>
      <c r="AF15" s="140">
        <f>WEEKDAY(DATE($AJ$2,$AN$2,6))</f>
        <v>6</v>
      </c>
      <c r="AG15" s="141">
        <f>WEEKDAY(DATE($AJ$2,$AN$2,7))</f>
        <v>7</v>
      </c>
      <c r="AH15" s="142">
        <f>WEEKDAY(DATE($AJ$2,$AN$2,8))</f>
        <v>1</v>
      </c>
      <c r="AI15" s="140">
        <f>WEEKDAY(DATE($AJ$2,$AN$2,9))</f>
        <v>2</v>
      </c>
      <c r="AJ15" s="140">
        <f>WEEKDAY(DATE($AJ$2,$AN$2,10))</f>
        <v>3</v>
      </c>
      <c r="AK15" s="140">
        <f>WEEKDAY(DATE($AJ$2,$AN$2,11))</f>
        <v>4</v>
      </c>
      <c r="AL15" s="140">
        <f>WEEKDAY(DATE($AJ$2,$AN$2,12))</f>
        <v>5</v>
      </c>
      <c r="AM15" s="140">
        <f>WEEKDAY(DATE($AJ$2,$AN$2,13))</f>
        <v>6</v>
      </c>
      <c r="AN15" s="141">
        <f>WEEKDAY(DATE($AJ$2,$AN$2,14))</f>
        <v>7</v>
      </c>
      <c r="AO15" s="142">
        <f>WEEKDAY(DATE($AJ$2,$AN$2,15))</f>
        <v>1</v>
      </c>
      <c r="AP15" s="140">
        <f>WEEKDAY(DATE($AJ$2,$AN$2,16))</f>
        <v>2</v>
      </c>
      <c r="AQ15" s="140">
        <f>WEEKDAY(DATE($AJ$2,$AN$2,17))</f>
        <v>3</v>
      </c>
      <c r="AR15" s="140">
        <f>WEEKDAY(DATE($AJ$2,$AN$2,18))</f>
        <v>4</v>
      </c>
      <c r="AS15" s="140">
        <f>WEEKDAY(DATE($AJ$2,$AN$2,19))</f>
        <v>5</v>
      </c>
      <c r="AT15" s="140">
        <f>WEEKDAY(DATE($AJ$2,$AN$2,20))</f>
        <v>6</v>
      </c>
      <c r="AU15" s="141">
        <f>WEEKDAY(DATE($AJ$2,$AN$2,21))</f>
        <v>7</v>
      </c>
      <c r="AV15" s="142">
        <f>WEEKDAY(DATE($AJ$2,$AN$2,22))</f>
        <v>1</v>
      </c>
      <c r="AW15" s="140">
        <f>WEEKDAY(DATE($AJ$2,$AN$2,23))</f>
        <v>2</v>
      </c>
      <c r="AX15" s="140">
        <f>WEEKDAY(DATE($AJ$2,$AN$2,24))</f>
        <v>3</v>
      </c>
      <c r="AY15" s="140">
        <f>WEEKDAY(DATE($AJ$2,$AN$2,25))</f>
        <v>4</v>
      </c>
      <c r="AZ15" s="140">
        <f>WEEKDAY(DATE($AJ$2,$AN$2,26))</f>
        <v>5</v>
      </c>
      <c r="BA15" s="140">
        <f>WEEKDAY(DATE($AJ$2,$AN$2,27))</f>
        <v>6</v>
      </c>
      <c r="BB15" s="141">
        <f>WEEKDAY(DATE($AJ$2,$AN$2,28))</f>
        <v>7</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日</v>
      </c>
      <c r="AB16" s="146" t="str">
        <f t="shared" ref="AB16:BB16" si="0">IF(AB15=1,"日",IF(AB15=2,"月",IF(AB15=3,"火",IF(AB15=4,"水",IF(AB15=5,"木",IF(AB15=6,"金","土"))))))</f>
        <v>月</v>
      </c>
      <c r="AC16" s="146" t="str">
        <f t="shared" si="0"/>
        <v>火</v>
      </c>
      <c r="AD16" s="146" t="str">
        <f t="shared" si="0"/>
        <v>水</v>
      </c>
      <c r="AE16" s="146" t="str">
        <f t="shared" si="0"/>
        <v>木</v>
      </c>
      <c r="AF16" s="146" t="str">
        <f t="shared" si="0"/>
        <v>金</v>
      </c>
      <c r="AG16" s="147" t="str">
        <f t="shared" si="0"/>
        <v>土</v>
      </c>
      <c r="AH16" s="148" t="str">
        <f>IF(AH15=1,"日",IF(AH15=2,"月",IF(AH15=3,"火",IF(AH15=4,"水",IF(AH15=5,"木",IF(AH15=6,"金","土"))))))</f>
        <v>日</v>
      </c>
      <c r="AI16" s="146" t="str">
        <f t="shared" si="0"/>
        <v>月</v>
      </c>
      <c r="AJ16" s="146" t="str">
        <f t="shared" si="0"/>
        <v>火</v>
      </c>
      <c r="AK16" s="146" t="str">
        <f t="shared" si="0"/>
        <v>水</v>
      </c>
      <c r="AL16" s="146" t="str">
        <f t="shared" si="0"/>
        <v>木</v>
      </c>
      <c r="AM16" s="146" t="str">
        <f t="shared" si="0"/>
        <v>金</v>
      </c>
      <c r="AN16" s="147" t="str">
        <f t="shared" si="0"/>
        <v>土</v>
      </c>
      <c r="AO16" s="148" t="str">
        <f>IF(AO15=1,"日",IF(AO15=2,"月",IF(AO15=3,"火",IF(AO15=4,"水",IF(AO15=5,"木",IF(AO15=6,"金","土"))))))</f>
        <v>日</v>
      </c>
      <c r="AP16" s="146" t="str">
        <f t="shared" si="0"/>
        <v>月</v>
      </c>
      <c r="AQ16" s="146" t="str">
        <f t="shared" si="0"/>
        <v>火</v>
      </c>
      <c r="AR16" s="146" t="str">
        <f t="shared" si="0"/>
        <v>水</v>
      </c>
      <c r="AS16" s="146" t="str">
        <f t="shared" si="0"/>
        <v>木</v>
      </c>
      <c r="AT16" s="146" t="str">
        <f t="shared" si="0"/>
        <v>金</v>
      </c>
      <c r="AU16" s="147" t="str">
        <f t="shared" si="0"/>
        <v>土</v>
      </c>
      <c r="AV16" s="148" t="str">
        <f>IF(AV15=1,"日",IF(AV15=2,"月",IF(AV15=3,"火",IF(AV15=4,"水",IF(AV15=5,"木",IF(AV15=6,"金","土"))))))</f>
        <v>日</v>
      </c>
      <c r="AW16" s="146" t="str">
        <f t="shared" si="0"/>
        <v>月</v>
      </c>
      <c r="AX16" s="146" t="str">
        <f t="shared" si="0"/>
        <v>火</v>
      </c>
      <c r="AY16" s="146" t="str">
        <f t="shared" si="0"/>
        <v>水</v>
      </c>
      <c r="AZ16" s="146" t="str">
        <f t="shared" si="0"/>
        <v>木</v>
      </c>
      <c r="BA16" s="146" t="str">
        <f t="shared" si="0"/>
        <v>金</v>
      </c>
      <c r="BB16" s="147" t="str">
        <f t="shared" si="0"/>
        <v>土</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5">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5">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5">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5">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5">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5">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5">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5">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5">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5">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5">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5">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5">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5">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5">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5">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5">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5">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5">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5">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5">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5">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5">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5">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5">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5">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5">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5">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5">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5">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5">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5">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5">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5">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5">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5">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5">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5">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5">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5">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5">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5">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5">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5">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5">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5">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5">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5">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5">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5">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5">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5">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5">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5">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5">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5">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5">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5">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5">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5">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5">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5">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5">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5">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5">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5">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5">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5">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5">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5">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5">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5">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5">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5">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5">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5">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5">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5">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5">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5">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5">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5">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5">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5">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5">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5">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5">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5">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5">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5">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5">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5">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5">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5">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5">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5">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5">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5">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5">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5">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5">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5">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5">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5">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5">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5">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5">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5">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5">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5">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5">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5">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5">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5">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5">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5">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5">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5">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5">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5">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5">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5">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5">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5">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5">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5">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5">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5">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5">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5">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5">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5">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5">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5">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5">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5">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5">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5">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5">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5">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5">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5">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5">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5">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5">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5">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5">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5">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5">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5">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5">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5">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5">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5">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5">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5">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5">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5">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5">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5">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5">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5">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5">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5">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5">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5">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5">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5">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5">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5">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5">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5">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5">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5">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5">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5">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5">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5">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5">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5">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5">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5">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5">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5">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5">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5">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5">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5">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5">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5">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5">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5">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5">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5">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5">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5">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5">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5">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5">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5">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5">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5">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5">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5">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5">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5">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5">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5">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5">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5">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5">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5">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O231:R231">
    <cfRule type="expression" dxfId="117" priority="212">
      <formula>INDIRECT(ADDRESS(ROW(),COLUMN()))=TRUNC(INDIRECT(ADDRESS(ROW(),COLUMN())))</formula>
    </cfRule>
  </conditionalFormatting>
  <conditionalFormatting sqref="O250:R250">
    <cfRule type="expression" dxfId="116" priority="3">
      <formula>INDIRECT(ADDRESS(ROW(),COLUMN()))=TRUNC(INDIRECT(ADDRESS(ROW(),COLUMN())))</formula>
    </cfRule>
  </conditionalFormatting>
  <conditionalFormatting sqref="Q222:AB226">
    <cfRule type="expression" dxfId="115" priority="214">
      <formula>INDIRECT(ADDRESS(ROW(),COLUMN()))=TRUNC(INDIRECT(ADDRESS(ROW(),COLUMN())))</formula>
    </cfRule>
  </conditionalFormatting>
  <conditionalFormatting sqref="Q241:AB245">
    <cfRule type="expression" dxfId="114" priority="5">
      <formula>INDIRECT(ADDRESS(ROW(),COLUMN()))=TRUNC(INDIRECT(ADDRESS(ROW(),COLUMN())))</formula>
    </cfRule>
  </conditionalFormatting>
  <conditionalFormatting sqref="AA220:AB220 AD220 AA229:AD229">
    <cfRule type="expression" dxfId="113" priority="248">
      <formula>OR(#REF!=$B218,#REF!=$B218)</formula>
    </cfRule>
  </conditionalFormatting>
  <conditionalFormatting sqref="AA239:AB239 AD239 AA248:AD248">
    <cfRule type="expression" dxfId="112" priority="9">
      <formula>OR(#REF!=$B237,#REF!=$B237)</formula>
    </cfRule>
  </conditionalFormatting>
  <conditionalFormatting sqref="AA230:AD230 AS230:AT230">
    <cfRule type="expression" dxfId="111" priority="247">
      <formula>OR(#REF!=$B217,#REF!=$B217)</formula>
    </cfRule>
  </conditionalFormatting>
  <conditionalFormatting sqref="AA249:AD249">
    <cfRule type="expression" dxfId="110" priority="8">
      <formula>OR(#REF!=$B236,#REF!=$B236)</formula>
    </cfRule>
  </conditionalFormatting>
  <conditionalFormatting sqref="AA18:BI18">
    <cfRule type="expression" dxfId="109" priority="180">
      <formula>INDIRECT(ADDRESS(ROW(),COLUMN()))=TRUNC(INDIRECT(ADDRESS(ROW(),COLUMN())))</formula>
    </cfRule>
  </conditionalFormatting>
  <conditionalFormatting sqref="AA20:BI20">
    <cfRule type="expression" dxfId="108" priority="209">
      <formula>INDIRECT(ADDRESS(ROW(),COLUMN()))=TRUNC(INDIRECT(ADDRESS(ROW(),COLUMN())))</formula>
    </cfRule>
  </conditionalFormatting>
  <conditionalFormatting sqref="AA22:BI22">
    <cfRule type="expression" dxfId="107" priority="179">
      <formula>INDIRECT(ADDRESS(ROW(),COLUMN()))=TRUNC(INDIRECT(ADDRESS(ROW(),COLUMN())))</formula>
    </cfRule>
  </conditionalFormatting>
  <conditionalFormatting sqref="AA24:BI24">
    <cfRule type="expression" dxfId="106" priority="178">
      <formula>INDIRECT(ADDRESS(ROW(),COLUMN()))=TRUNC(INDIRECT(ADDRESS(ROW(),COLUMN())))</formula>
    </cfRule>
  </conditionalFormatting>
  <conditionalFormatting sqref="AA26:BI26">
    <cfRule type="expression" dxfId="105" priority="177">
      <formula>INDIRECT(ADDRESS(ROW(),COLUMN()))=TRUNC(INDIRECT(ADDRESS(ROW(),COLUMN())))</formula>
    </cfRule>
  </conditionalFormatting>
  <conditionalFormatting sqref="AA28:BI28">
    <cfRule type="expression" dxfId="104" priority="176">
      <formula>INDIRECT(ADDRESS(ROW(),COLUMN()))=TRUNC(INDIRECT(ADDRESS(ROW(),COLUMN())))</formula>
    </cfRule>
  </conditionalFormatting>
  <conditionalFormatting sqref="AA30:BI30">
    <cfRule type="expression" dxfId="103" priority="175">
      <formula>INDIRECT(ADDRESS(ROW(),COLUMN()))=TRUNC(INDIRECT(ADDRESS(ROW(),COLUMN())))</formula>
    </cfRule>
  </conditionalFormatting>
  <conditionalFormatting sqref="AA32:BI32">
    <cfRule type="expression" dxfId="102" priority="174">
      <formula>INDIRECT(ADDRESS(ROW(),COLUMN()))=TRUNC(INDIRECT(ADDRESS(ROW(),COLUMN())))</formula>
    </cfRule>
  </conditionalFormatting>
  <conditionalFormatting sqref="AA34:BI34">
    <cfRule type="expression" dxfId="101" priority="173">
      <formula>INDIRECT(ADDRESS(ROW(),COLUMN()))=TRUNC(INDIRECT(ADDRESS(ROW(),COLUMN())))</formula>
    </cfRule>
  </conditionalFormatting>
  <conditionalFormatting sqref="AA36:BI36">
    <cfRule type="expression" dxfId="100" priority="172">
      <formula>INDIRECT(ADDRESS(ROW(),COLUMN()))=TRUNC(INDIRECT(ADDRESS(ROW(),COLUMN())))</formula>
    </cfRule>
  </conditionalFormatting>
  <conditionalFormatting sqref="AA38:BI38">
    <cfRule type="expression" dxfId="99" priority="171">
      <formula>INDIRECT(ADDRESS(ROW(),COLUMN()))=TRUNC(INDIRECT(ADDRESS(ROW(),COLUMN())))</formula>
    </cfRule>
  </conditionalFormatting>
  <conditionalFormatting sqref="AA40:BI40">
    <cfRule type="expression" dxfId="98" priority="170">
      <formula>INDIRECT(ADDRESS(ROW(),COLUMN()))=TRUNC(INDIRECT(ADDRESS(ROW(),COLUMN())))</formula>
    </cfRule>
  </conditionalFormatting>
  <conditionalFormatting sqref="AA42:BI42">
    <cfRule type="expression" dxfId="97" priority="169">
      <formula>INDIRECT(ADDRESS(ROW(),COLUMN()))=TRUNC(INDIRECT(ADDRESS(ROW(),COLUMN())))</formula>
    </cfRule>
  </conditionalFormatting>
  <conditionalFormatting sqref="AA44:BI44">
    <cfRule type="expression" dxfId="96" priority="168">
      <formula>INDIRECT(ADDRESS(ROW(),COLUMN()))=TRUNC(INDIRECT(ADDRESS(ROW(),COLUMN())))</formula>
    </cfRule>
  </conditionalFormatting>
  <conditionalFormatting sqref="AA46:BI46">
    <cfRule type="expression" dxfId="95" priority="167">
      <formula>INDIRECT(ADDRESS(ROW(),COLUMN()))=TRUNC(INDIRECT(ADDRESS(ROW(),COLUMN())))</formula>
    </cfRule>
  </conditionalFormatting>
  <conditionalFormatting sqref="AA48:BI48">
    <cfRule type="expression" dxfId="94" priority="166">
      <formula>INDIRECT(ADDRESS(ROW(),COLUMN()))=TRUNC(INDIRECT(ADDRESS(ROW(),COLUMN())))</formula>
    </cfRule>
  </conditionalFormatting>
  <conditionalFormatting sqref="AA50:BI50">
    <cfRule type="expression" dxfId="93" priority="165">
      <formula>INDIRECT(ADDRESS(ROW(),COLUMN()))=TRUNC(INDIRECT(ADDRESS(ROW(),COLUMN())))</formula>
    </cfRule>
  </conditionalFormatting>
  <conditionalFormatting sqref="AA52:BI52">
    <cfRule type="expression" dxfId="92" priority="164">
      <formula>INDIRECT(ADDRESS(ROW(),COLUMN()))=TRUNC(INDIRECT(ADDRESS(ROW(),COLUMN())))</formula>
    </cfRule>
  </conditionalFormatting>
  <conditionalFormatting sqref="AA54:BI54">
    <cfRule type="expression" dxfId="91" priority="163">
      <formula>INDIRECT(ADDRESS(ROW(),COLUMN()))=TRUNC(INDIRECT(ADDRESS(ROW(),COLUMN())))</formula>
    </cfRule>
  </conditionalFormatting>
  <conditionalFormatting sqref="AA56:BI56">
    <cfRule type="expression" dxfId="90" priority="162">
      <formula>INDIRECT(ADDRESS(ROW(),COLUMN()))=TRUNC(INDIRECT(ADDRESS(ROW(),COLUMN())))</formula>
    </cfRule>
  </conditionalFormatting>
  <conditionalFormatting sqref="AA58:BI58">
    <cfRule type="expression" dxfId="89" priority="161">
      <formula>INDIRECT(ADDRESS(ROW(),COLUMN()))=TRUNC(INDIRECT(ADDRESS(ROW(),COLUMN())))</formula>
    </cfRule>
  </conditionalFormatting>
  <conditionalFormatting sqref="AA60:BI60">
    <cfRule type="expression" dxfId="88" priority="160">
      <formula>INDIRECT(ADDRESS(ROW(),COLUMN()))=TRUNC(INDIRECT(ADDRESS(ROW(),COLUMN())))</formula>
    </cfRule>
  </conditionalFormatting>
  <conditionalFormatting sqref="AA62:BI62">
    <cfRule type="expression" dxfId="87" priority="159">
      <formula>INDIRECT(ADDRESS(ROW(),COLUMN()))=TRUNC(INDIRECT(ADDRESS(ROW(),COLUMN())))</formula>
    </cfRule>
  </conditionalFormatting>
  <conditionalFormatting sqref="AA64:BI64">
    <cfRule type="expression" dxfId="86" priority="158">
      <formula>INDIRECT(ADDRESS(ROW(),COLUMN()))=TRUNC(INDIRECT(ADDRESS(ROW(),COLUMN())))</formula>
    </cfRule>
  </conditionalFormatting>
  <conditionalFormatting sqref="AA66:BI66">
    <cfRule type="expression" dxfId="85" priority="157">
      <formula>INDIRECT(ADDRESS(ROW(),COLUMN()))=TRUNC(INDIRECT(ADDRESS(ROW(),COLUMN())))</formula>
    </cfRule>
  </conditionalFormatting>
  <conditionalFormatting sqref="AA68:BI68">
    <cfRule type="expression" dxfId="84" priority="156">
      <formula>INDIRECT(ADDRESS(ROW(),COLUMN()))=TRUNC(INDIRECT(ADDRESS(ROW(),COLUMN())))</formula>
    </cfRule>
  </conditionalFormatting>
  <conditionalFormatting sqref="AA70:BI70">
    <cfRule type="expression" dxfId="83" priority="155">
      <formula>INDIRECT(ADDRESS(ROW(),COLUMN()))=TRUNC(INDIRECT(ADDRESS(ROW(),COLUMN())))</formula>
    </cfRule>
  </conditionalFormatting>
  <conditionalFormatting sqref="AA72:BI72">
    <cfRule type="expression" dxfId="82" priority="154">
      <formula>INDIRECT(ADDRESS(ROW(),COLUMN()))=TRUNC(INDIRECT(ADDRESS(ROW(),COLUMN())))</formula>
    </cfRule>
  </conditionalFormatting>
  <conditionalFormatting sqref="AA74:BI74">
    <cfRule type="expression" dxfId="81" priority="153">
      <formula>INDIRECT(ADDRESS(ROW(),COLUMN()))=TRUNC(INDIRECT(ADDRESS(ROW(),COLUMN())))</formula>
    </cfRule>
  </conditionalFormatting>
  <conditionalFormatting sqref="AA76:BI76">
    <cfRule type="expression" dxfId="80" priority="150">
      <formula>INDIRECT(ADDRESS(ROW(),COLUMN()))=TRUNC(INDIRECT(ADDRESS(ROW(),COLUMN())))</formula>
    </cfRule>
  </conditionalFormatting>
  <conditionalFormatting sqref="AA78:BI78">
    <cfRule type="expression" dxfId="79" priority="148">
      <formula>INDIRECT(ADDRESS(ROW(),COLUMN()))=TRUNC(INDIRECT(ADDRESS(ROW(),COLUMN())))</formula>
    </cfRule>
  </conditionalFormatting>
  <conditionalFormatting sqref="AA80:BI80">
    <cfRule type="expression" dxfId="78" priority="146">
      <formula>INDIRECT(ADDRESS(ROW(),COLUMN()))=TRUNC(INDIRECT(ADDRESS(ROW(),COLUMN())))</formula>
    </cfRule>
  </conditionalFormatting>
  <conditionalFormatting sqref="AA82:BI82">
    <cfRule type="expression" dxfId="77" priority="144">
      <formula>INDIRECT(ADDRESS(ROW(),COLUMN()))=TRUNC(INDIRECT(ADDRESS(ROW(),COLUMN())))</formula>
    </cfRule>
  </conditionalFormatting>
  <conditionalFormatting sqref="AA84:BI84">
    <cfRule type="expression" dxfId="76" priority="142">
      <formula>INDIRECT(ADDRESS(ROW(),COLUMN()))=TRUNC(INDIRECT(ADDRESS(ROW(),COLUMN())))</formula>
    </cfRule>
  </conditionalFormatting>
  <conditionalFormatting sqref="AA86:BI86">
    <cfRule type="expression" dxfId="75" priority="140">
      <formula>INDIRECT(ADDRESS(ROW(),COLUMN()))=TRUNC(INDIRECT(ADDRESS(ROW(),COLUMN())))</formula>
    </cfRule>
  </conditionalFormatting>
  <conditionalFormatting sqref="AA88:BI88">
    <cfRule type="expression" dxfId="74" priority="138">
      <formula>INDIRECT(ADDRESS(ROW(),COLUMN()))=TRUNC(INDIRECT(ADDRESS(ROW(),COLUMN())))</formula>
    </cfRule>
  </conditionalFormatting>
  <conditionalFormatting sqref="AA90:BI90">
    <cfRule type="expression" dxfId="73" priority="136">
      <formula>INDIRECT(ADDRESS(ROW(),COLUMN()))=TRUNC(INDIRECT(ADDRESS(ROW(),COLUMN())))</formula>
    </cfRule>
  </conditionalFormatting>
  <conditionalFormatting sqref="AA92:BI92">
    <cfRule type="expression" dxfId="72" priority="134">
      <formula>INDIRECT(ADDRESS(ROW(),COLUMN()))=TRUNC(INDIRECT(ADDRESS(ROW(),COLUMN())))</formula>
    </cfRule>
  </conditionalFormatting>
  <conditionalFormatting sqref="AA94:BI94">
    <cfRule type="expression" dxfId="71" priority="132">
      <formula>INDIRECT(ADDRESS(ROW(),COLUMN()))=TRUNC(INDIRECT(ADDRESS(ROW(),COLUMN())))</formula>
    </cfRule>
  </conditionalFormatting>
  <conditionalFormatting sqref="AA96:BI96">
    <cfRule type="expression" dxfId="70" priority="130">
      <formula>INDIRECT(ADDRESS(ROW(),COLUMN()))=TRUNC(INDIRECT(ADDRESS(ROW(),COLUMN())))</formula>
    </cfRule>
  </conditionalFormatting>
  <conditionalFormatting sqref="AA98:BI98">
    <cfRule type="expression" dxfId="69" priority="128">
      <formula>INDIRECT(ADDRESS(ROW(),COLUMN()))=TRUNC(INDIRECT(ADDRESS(ROW(),COLUMN())))</formula>
    </cfRule>
  </conditionalFormatting>
  <conditionalFormatting sqref="AA100:BI100">
    <cfRule type="expression" dxfId="68" priority="126">
      <formula>INDIRECT(ADDRESS(ROW(),COLUMN()))=TRUNC(INDIRECT(ADDRESS(ROW(),COLUMN())))</formula>
    </cfRule>
  </conditionalFormatting>
  <conditionalFormatting sqref="AA102:BI102">
    <cfRule type="expression" dxfId="67" priority="124">
      <formula>INDIRECT(ADDRESS(ROW(),COLUMN()))=TRUNC(INDIRECT(ADDRESS(ROW(),COLUMN())))</formula>
    </cfRule>
  </conditionalFormatting>
  <conditionalFormatting sqref="AA104:BI104">
    <cfRule type="expression" dxfId="66" priority="122">
      <formula>INDIRECT(ADDRESS(ROW(),COLUMN()))=TRUNC(INDIRECT(ADDRESS(ROW(),COLUMN())))</formula>
    </cfRule>
  </conditionalFormatting>
  <conditionalFormatting sqref="AA106:BI106">
    <cfRule type="expression" dxfId="65" priority="120">
      <formula>INDIRECT(ADDRESS(ROW(),COLUMN()))=TRUNC(INDIRECT(ADDRESS(ROW(),COLUMN())))</formula>
    </cfRule>
  </conditionalFormatting>
  <conditionalFormatting sqref="AA108:BI108">
    <cfRule type="expression" dxfId="64" priority="118">
      <formula>INDIRECT(ADDRESS(ROW(),COLUMN()))=TRUNC(INDIRECT(ADDRESS(ROW(),COLUMN())))</formula>
    </cfRule>
  </conditionalFormatting>
  <conditionalFormatting sqref="AA110:BI110">
    <cfRule type="expression" dxfId="63" priority="116">
      <formula>INDIRECT(ADDRESS(ROW(),COLUMN()))=TRUNC(INDIRECT(ADDRESS(ROW(),COLUMN())))</formula>
    </cfRule>
  </conditionalFormatting>
  <conditionalFormatting sqref="AA112:BI112">
    <cfRule type="expression" dxfId="62" priority="114">
      <formula>INDIRECT(ADDRESS(ROW(),COLUMN()))=TRUNC(INDIRECT(ADDRESS(ROW(),COLUMN())))</formula>
    </cfRule>
  </conditionalFormatting>
  <conditionalFormatting sqref="AA114:BI114">
    <cfRule type="expression" dxfId="61" priority="112">
      <formula>INDIRECT(ADDRESS(ROW(),COLUMN()))=TRUNC(INDIRECT(ADDRESS(ROW(),COLUMN())))</formula>
    </cfRule>
  </conditionalFormatting>
  <conditionalFormatting sqref="AA116:BI116">
    <cfRule type="expression" dxfId="60" priority="110">
      <formula>INDIRECT(ADDRESS(ROW(),COLUMN()))=TRUNC(INDIRECT(ADDRESS(ROW(),COLUMN())))</formula>
    </cfRule>
  </conditionalFormatting>
  <conditionalFormatting sqref="AA118:BI118">
    <cfRule type="expression" dxfId="59" priority="108">
      <formula>INDIRECT(ADDRESS(ROW(),COLUMN()))=TRUNC(INDIRECT(ADDRESS(ROW(),COLUMN())))</formula>
    </cfRule>
  </conditionalFormatting>
  <conditionalFormatting sqref="AA120:BI120">
    <cfRule type="expression" dxfId="58" priority="106">
      <formula>INDIRECT(ADDRESS(ROW(),COLUMN()))=TRUNC(INDIRECT(ADDRESS(ROW(),COLUMN())))</formula>
    </cfRule>
  </conditionalFormatting>
  <conditionalFormatting sqref="AA122:BI122">
    <cfRule type="expression" dxfId="57" priority="104">
      <formula>INDIRECT(ADDRESS(ROW(),COLUMN()))=TRUNC(INDIRECT(ADDRESS(ROW(),COLUMN())))</formula>
    </cfRule>
  </conditionalFormatting>
  <conditionalFormatting sqref="AA124:BI124">
    <cfRule type="expression" dxfId="56" priority="102">
      <formula>INDIRECT(ADDRESS(ROW(),COLUMN()))=TRUNC(INDIRECT(ADDRESS(ROW(),COLUMN())))</formula>
    </cfRule>
  </conditionalFormatting>
  <conditionalFormatting sqref="AA126:BI126">
    <cfRule type="expression" dxfId="55" priority="100">
      <formula>INDIRECT(ADDRESS(ROW(),COLUMN()))=TRUNC(INDIRECT(ADDRESS(ROW(),COLUMN())))</formula>
    </cfRule>
  </conditionalFormatting>
  <conditionalFormatting sqref="AA128:BI128">
    <cfRule type="expression" dxfId="54" priority="98">
      <formula>INDIRECT(ADDRESS(ROW(),COLUMN()))=TRUNC(INDIRECT(ADDRESS(ROW(),COLUMN())))</formula>
    </cfRule>
  </conditionalFormatting>
  <conditionalFormatting sqref="AA130:BI130">
    <cfRule type="expression" dxfId="53" priority="96">
      <formula>INDIRECT(ADDRESS(ROW(),COLUMN()))=TRUNC(INDIRECT(ADDRESS(ROW(),COLUMN())))</formula>
    </cfRule>
  </conditionalFormatting>
  <conditionalFormatting sqref="AA132:BI132">
    <cfRule type="expression" dxfId="52" priority="94">
      <formula>INDIRECT(ADDRESS(ROW(),COLUMN()))=TRUNC(INDIRECT(ADDRESS(ROW(),COLUMN())))</formula>
    </cfRule>
  </conditionalFormatting>
  <conditionalFormatting sqref="AA134:BI134">
    <cfRule type="expression" dxfId="51" priority="92">
      <formula>INDIRECT(ADDRESS(ROW(),COLUMN()))=TRUNC(INDIRECT(ADDRESS(ROW(),COLUMN())))</formula>
    </cfRule>
  </conditionalFormatting>
  <conditionalFormatting sqref="AA136:BI136">
    <cfRule type="expression" dxfId="50" priority="90">
      <formula>INDIRECT(ADDRESS(ROW(),COLUMN()))=TRUNC(INDIRECT(ADDRESS(ROW(),COLUMN())))</formula>
    </cfRule>
  </conditionalFormatting>
  <conditionalFormatting sqref="AA138:BI138">
    <cfRule type="expression" dxfId="49" priority="88">
      <formula>INDIRECT(ADDRESS(ROW(),COLUMN()))=TRUNC(INDIRECT(ADDRESS(ROW(),COLUMN())))</formula>
    </cfRule>
  </conditionalFormatting>
  <conditionalFormatting sqref="AA140:BI140">
    <cfRule type="expression" dxfId="48" priority="86">
      <formula>INDIRECT(ADDRESS(ROW(),COLUMN()))=TRUNC(INDIRECT(ADDRESS(ROW(),COLUMN())))</formula>
    </cfRule>
  </conditionalFormatting>
  <conditionalFormatting sqref="AA142:BI142">
    <cfRule type="expression" dxfId="47" priority="84">
      <formula>INDIRECT(ADDRESS(ROW(),COLUMN()))=TRUNC(INDIRECT(ADDRESS(ROW(),COLUMN())))</formula>
    </cfRule>
  </conditionalFormatting>
  <conditionalFormatting sqref="AA144:BI144">
    <cfRule type="expression" dxfId="46" priority="82">
      <formula>INDIRECT(ADDRESS(ROW(),COLUMN()))=TRUNC(INDIRECT(ADDRESS(ROW(),COLUMN())))</formula>
    </cfRule>
  </conditionalFormatting>
  <conditionalFormatting sqref="AA146:BI146">
    <cfRule type="expression" dxfId="45" priority="80">
      <formula>INDIRECT(ADDRESS(ROW(),COLUMN()))=TRUNC(INDIRECT(ADDRESS(ROW(),COLUMN())))</formula>
    </cfRule>
  </conditionalFormatting>
  <conditionalFormatting sqref="AA148:BI148">
    <cfRule type="expression" dxfId="44" priority="78">
      <formula>INDIRECT(ADDRESS(ROW(),COLUMN()))=TRUNC(INDIRECT(ADDRESS(ROW(),COLUMN())))</formula>
    </cfRule>
  </conditionalFormatting>
  <conditionalFormatting sqref="AA150:BI150">
    <cfRule type="expression" dxfId="43" priority="76">
      <formula>INDIRECT(ADDRESS(ROW(),COLUMN()))=TRUNC(INDIRECT(ADDRESS(ROW(),COLUMN())))</formula>
    </cfRule>
  </conditionalFormatting>
  <conditionalFormatting sqref="AA152:BI152">
    <cfRule type="expression" dxfId="42" priority="74">
      <formula>INDIRECT(ADDRESS(ROW(),COLUMN()))=TRUNC(INDIRECT(ADDRESS(ROW(),COLUMN())))</formula>
    </cfRule>
  </conditionalFormatting>
  <conditionalFormatting sqref="AA154:BI154">
    <cfRule type="expression" dxfId="41" priority="72">
      <formula>INDIRECT(ADDRESS(ROW(),COLUMN()))=TRUNC(INDIRECT(ADDRESS(ROW(),COLUMN())))</formula>
    </cfRule>
  </conditionalFormatting>
  <conditionalFormatting sqref="AA156:BI156">
    <cfRule type="expression" dxfId="40" priority="70">
      <formula>INDIRECT(ADDRESS(ROW(),COLUMN()))=TRUNC(INDIRECT(ADDRESS(ROW(),COLUMN())))</formula>
    </cfRule>
  </conditionalFormatting>
  <conditionalFormatting sqref="AA158:BI158">
    <cfRule type="expression" dxfId="39" priority="68">
      <formula>INDIRECT(ADDRESS(ROW(),COLUMN()))=TRUNC(INDIRECT(ADDRESS(ROW(),COLUMN())))</formula>
    </cfRule>
  </conditionalFormatting>
  <conditionalFormatting sqref="AA160:BI160">
    <cfRule type="expression" dxfId="38" priority="66">
      <formula>INDIRECT(ADDRESS(ROW(),COLUMN()))=TRUNC(INDIRECT(ADDRESS(ROW(),COLUMN())))</formula>
    </cfRule>
  </conditionalFormatting>
  <conditionalFormatting sqref="AA162:BI162">
    <cfRule type="expression" dxfId="37" priority="64">
      <formula>INDIRECT(ADDRESS(ROW(),COLUMN()))=TRUNC(INDIRECT(ADDRESS(ROW(),COLUMN())))</formula>
    </cfRule>
  </conditionalFormatting>
  <conditionalFormatting sqref="AA164:BI164">
    <cfRule type="expression" dxfId="36" priority="62">
      <formula>INDIRECT(ADDRESS(ROW(),COLUMN()))=TRUNC(INDIRECT(ADDRESS(ROW(),COLUMN())))</formula>
    </cfRule>
  </conditionalFormatting>
  <conditionalFormatting sqref="AA166:BI166">
    <cfRule type="expression" dxfId="35" priority="60">
      <formula>INDIRECT(ADDRESS(ROW(),COLUMN()))=TRUNC(INDIRECT(ADDRESS(ROW(),COLUMN())))</formula>
    </cfRule>
  </conditionalFormatting>
  <conditionalFormatting sqref="AA168:BI168">
    <cfRule type="expression" dxfId="34" priority="58">
      <formula>INDIRECT(ADDRESS(ROW(),COLUMN()))=TRUNC(INDIRECT(ADDRESS(ROW(),COLUMN())))</formula>
    </cfRule>
  </conditionalFormatting>
  <conditionalFormatting sqref="AA170:BI170">
    <cfRule type="expression" dxfId="33" priority="56">
      <formula>INDIRECT(ADDRESS(ROW(),COLUMN()))=TRUNC(INDIRECT(ADDRESS(ROW(),COLUMN())))</formula>
    </cfRule>
  </conditionalFormatting>
  <conditionalFormatting sqref="AA172:BI172">
    <cfRule type="expression" dxfId="32" priority="54">
      <formula>INDIRECT(ADDRESS(ROW(),COLUMN()))=TRUNC(INDIRECT(ADDRESS(ROW(),COLUMN())))</formula>
    </cfRule>
  </conditionalFormatting>
  <conditionalFormatting sqref="AA174:BI174">
    <cfRule type="expression" dxfId="31" priority="52">
      <formula>INDIRECT(ADDRESS(ROW(),COLUMN()))=TRUNC(INDIRECT(ADDRESS(ROW(),COLUMN())))</formula>
    </cfRule>
  </conditionalFormatting>
  <conditionalFormatting sqref="AA176:BI176">
    <cfRule type="expression" dxfId="30" priority="50">
      <formula>INDIRECT(ADDRESS(ROW(),COLUMN()))=TRUNC(INDIRECT(ADDRESS(ROW(),COLUMN())))</formula>
    </cfRule>
  </conditionalFormatting>
  <conditionalFormatting sqref="AA178:BI178">
    <cfRule type="expression" dxfId="29" priority="48">
      <formula>INDIRECT(ADDRESS(ROW(),COLUMN()))=TRUNC(INDIRECT(ADDRESS(ROW(),COLUMN())))</formula>
    </cfRule>
  </conditionalFormatting>
  <conditionalFormatting sqref="AA180:BI180">
    <cfRule type="expression" dxfId="28" priority="46">
      <formula>INDIRECT(ADDRESS(ROW(),COLUMN()))=TRUNC(INDIRECT(ADDRESS(ROW(),COLUMN())))</formula>
    </cfRule>
  </conditionalFormatting>
  <conditionalFormatting sqref="AA182:BI182">
    <cfRule type="expression" dxfId="27" priority="44">
      <formula>INDIRECT(ADDRESS(ROW(),COLUMN()))=TRUNC(INDIRECT(ADDRESS(ROW(),COLUMN())))</formula>
    </cfRule>
  </conditionalFormatting>
  <conditionalFormatting sqref="AA184:BI184">
    <cfRule type="expression" dxfId="26" priority="42">
      <formula>INDIRECT(ADDRESS(ROW(),COLUMN()))=TRUNC(INDIRECT(ADDRESS(ROW(),COLUMN())))</formula>
    </cfRule>
  </conditionalFormatting>
  <conditionalFormatting sqref="AA186:BI186">
    <cfRule type="expression" dxfId="25" priority="40">
      <formula>INDIRECT(ADDRESS(ROW(),COLUMN()))=TRUNC(INDIRECT(ADDRESS(ROW(),COLUMN())))</formula>
    </cfRule>
  </conditionalFormatting>
  <conditionalFormatting sqref="AA188:BI188">
    <cfRule type="expression" dxfId="24" priority="38">
      <formula>INDIRECT(ADDRESS(ROW(),COLUMN()))=TRUNC(INDIRECT(ADDRESS(ROW(),COLUMN())))</formula>
    </cfRule>
  </conditionalFormatting>
  <conditionalFormatting sqref="AA190:BI190">
    <cfRule type="expression" dxfId="23" priority="36">
      <formula>INDIRECT(ADDRESS(ROW(),COLUMN()))=TRUNC(INDIRECT(ADDRESS(ROW(),COLUMN())))</formula>
    </cfRule>
  </conditionalFormatting>
  <conditionalFormatting sqref="AA192:BI192">
    <cfRule type="expression" dxfId="22" priority="34">
      <formula>INDIRECT(ADDRESS(ROW(),COLUMN()))=TRUNC(INDIRECT(ADDRESS(ROW(),COLUMN())))</formula>
    </cfRule>
  </conditionalFormatting>
  <conditionalFormatting sqref="AA194:BI194">
    <cfRule type="expression" dxfId="21" priority="32">
      <formula>INDIRECT(ADDRESS(ROW(),COLUMN()))=TRUNC(INDIRECT(ADDRESS(ROW(),COLUMN())))</formula>
    </cfRule>
  </conditionalFormatting>
  <conditionalFormatting sqref="AA196:BI196">
    <cfRule type="expression" dxfId="20" priority="30">
      <formula>INDIRECT(ADDRESS(ROW(),COLUMN()))=TRUNC(INDIRECT(ADDRESS(ROW(),COLUMN())))</formula>
    </cfRule>
  </conditionalFormatting>
  <conditionalFormatting sqref="AA198:BI198">
    <cfRule type="expression" dxfId="19" priority="28">
      <formula>INDIRECT(ADDRESS(ROW(),COLUMN()))=TRUNC(INDIRECT(ADDRESS(ROW(),COLUMN())))</formula>
    </cfRule>
  </conditionalFormatting>
  <conditionalFormatting sqref="AA200:BI200">
    <cfRule type="expression" dxfId="18" priority="26">
      <formula>INDIRECT(ADDRESS(ROW(),COLUMN()))=TRUNC(INDIRECT(ADDRESS(ROW(),COLUMN())))</formula>
    </cfRule>
  </conditionalFormatting>
  <conditionalFormatting sqref="AA202:BI202">
    <cfRule type="expression" dxfId="17" priority="24">
      <formula>INDIRECT(ADDRESS(ROW(),COLUMN()))=TRUNC(INDIRECT(ADDRESS(ROW(),COLUMN())))</formula>
    </cfRule>
  </conditionalFormatting>
  <conditionalFormatting sqref="AA204:BI204">
    <cfRule type="expression" dxfId="16" priority="22">
      <formula>INDIRECT(ADDRESS(ROW(),COLUMN()))=TRUNC(INDIRECT(ADDRESS(ROW(),COLUMN())))</formula>
    </cfRule>
  </conditionalFormatting>
  <conditionalFormatting sqref="AA206:BI206">
    <cfRule type="expression" dxfId="15" priority="20">
      <formula>INDIRECT(ADDRESS(ROW(),COLUMN()))=TRUNC(INDIRECT(ADDRESS(ROW(),COLUMN())))</formula>
    </cfRule>
  </conditionalFormatting>
  <conditionalFormatting sqref="AA208:BI208">
    <cfRule type="expression" dxfId="14" priority="18">
      <formula>INDIRECT(ADDRESS(ROW(),COLUMN()))=TRUNC(INDIRECT(ADDRESS(ROW(),COLUMN())))</formula>
    </cfRule>
  </conditionalFormatting>
  <conditionalFormatting sqref="AA210:BI210">
    <cfRule type="expression" dxfId="13" priority="16">
      <formula>INDIRECT(ADDRESS(ROW(),COLUMN()))=TRUNC(INDIRECT(ADDRESS(ROW(),COLUMN())))</formula>
    </cfRule>
  </conditionalFormatting>
  <conditionalFormatting sqref="AA212:BI212">
    <cfRule type="expression" dxfId="12" priority="14">
      <formula>INDIRECT(ADDRESS(ROW(),COLUMN()))=TRUNC(INDIRECT(ADDRESS(ROW(),COLUMN())))</formula>
    </cfRule>
  </conditionalFormatting>
  <conditionalFormatting sqref="AA214:BI214">
    <cfRule type="expression" dxfId="11" priority="12">
      <formula>INDIRECT(ADDRESS(ROW(),COLUMN()))=TRUNC(INDIRECT(ADDRESS(ROW(),COLUMN())))</formula>
    </cfRule>
  </conditionalFormatting>
  <conditionalFormatting sqref="AA216:BI216">
    <cfRule type="expression" dxfId="10" priority="10">
      <formula>INDIRECT(ADDRESS(ROW(),COLUMN()))=TRUNC(INDIRECT(ADDRESS(ROW(),COLUMN())))</formula>
    </cfRule>
  </conditionalFormatting>
  <conditionalFormatting sqref="AE231:AH231">
    <cfRule type="expression" dxfId="9" priority="211">
      <formula>INDIRECT(ADDRESS(ROW(),COLUMN()))=TRUNC(INDIRECT(ADDRESS(ROW(),COLUMN())))</formula>
    </cfRule>
  </conditionalFormatting>
  <conditionalFormatting sqref="AE250:AH250">
    <cfRule type="expression" dxfId="8" priority="2">
      <formula>INDIRECT(ADDRESS(ROW(),COLUMN()))=TRUNC(INDIRECT(ADDRESS(ROW(),COLUMN())))</formula>
    </cfRule>
  </conditionalFormatting>
  <conditionalFormatting sqref="AG222:AR226">
    <cfRule type="expression" dxfId="7" priority="210">
      <formula>INDIRECT(ADDRESS(ROW(),COLUMN()))=TRUNC(INDIRECT(ADDRESS(ROW(),COLUMN())))</formula>
    </cfRule>
  </conditionalFormatting>
  <conditionalFormatting sqref="AG241:AR245">
    <cfRule type="expression" dxfId="6" priority="1">
      <formula>INDIRECT(ADDRESS(ROW(),COLUMN()))=TRUNC(INDIRECT(ADDRESS(ROW(),COLUMN())))</formula>
    </cfRule>
  </conditionalFormatting>
  <conditionalFormatting sqref="AQ230:AR230">
    <cfRule type="expression" dxfId="5" priority="245">
      <formula>OR(#REF!=$B217,#REF!=$B217)</formula>
    </cfRule>
  </conditionalFormatting>
  <conditionalFormatting sqref="AQ220:AT220 AQ229:AT229">
    <cfRule type="expression" dxfId="4" priority="246">
      <formula>OR(#REF!=$B218,#REF!=$B218)</formula>
    </cfRule>
  </conditionalFormatting>
  <conditionalFormatting sqref="AQ239:AT239 AQ248:AT248">
    <cfRule type="expression" dxfId="3" priority="7">
      <formula>OR(#REF!=$B237,#REF!=$B237)</formula>
    </cfRule>
  </conditionalFormatting>
  <conditionalFormatting sqref="AQ249:AT249">
    <cfRule type="expression" dxfId="2" priority="6">
      <formula>OR(#REF!=$B236,#REF!=$B236)</formula>
    </cfRule>
  </conditionalFormatting>
  <conditionalFormatting sqref="AU223:BE223">
    <cfRule type="expression" dxfId="1" priority="252">
      <formula>OR(#REF!=$B227,#REF!=$B227)</formula>
    </cfRule>
  </conditionalFormatting>
  <conditionalFormatting sqref="AU224:BE224">
    <cfRule type="expression" dxfId="0" priority="250">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2021-03-24T10:20:45Z</cp:lastPrinted>
  <dcterms:created xsi:type="dcterms:W3CDTF">2020-01-28T01:12:50Z</dcterms:created>
  <dcterms:modified xsi:type="dcterms:W3CDTF">2026-05-12T07:08:45Z</dcterms:modified>
</cp:coreProperties>
</file>