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75" windowHeight="9000" tabRatio="63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s>
  <definedNames>
    <definedName name="_xlnm.Print_Area" localSheetId="6">'6'!$A$1:$I$9</definedName>
  </definedNames>
  <calcPr fullCalcOnLoad="1"/>
</workbook>
</file>

<file path=xl/sharedStrings.xml><?xml version="1.0" encoding="utf-8"?>
<sst xmlns="http://schemas.openxmlformats.org/spreadsheetml/2006/main" count="3012" uniqueCount="1731">
  <si>
    <t>26,310</t>
  </si>
  <si>
    <t>b)</t>
  </si>
  <si>
    <t>c)</t>
  </si>
  <si>
    <t>d)</t>
  </si>
  <si>
    <t>e)</t>
  </si>
  <si>
    <t>f)</t>
  </si>
  <si>
    <t>（～５）
中層
耐火構造</t>
  </si>
  <si>
    <r>
      <t>（６階以上）</t>
    </r>
    <r>
      <rPr>
        <sz val="10"/>
        <rFont val="ＭＳ 明朝"/>
        <family val="1"/>
      </rPr>
      <t xml:space="preserve">
高層
耐火構造</t>
    </r>
  </si>
  <si>
    <t>る建物数</t>
  </si>
  <si>
    <t>に居住する世帯</t>
  </si>
  <si>
    <t>総数</t>
  </si>
  <si>
    <t>410,260</t>
  </si>
  <si>
    <t>2,760</t>
  </si>
  <si>
    <t>2,100</t>
  </si>
  <si>
    <t>16,470</t>
  </si>
  <si>
    <t>159,920</t>
  </si>
  <si>
    <t>1,210</t>
  </si>
  <si>
    <t>1,380</t>
  </si>
  <si>
    <t>2,100</t>
  </si>
  <si>
    <t>11,530</t>
  </si>
  <si>
    <t>7,380</t>
  </si>
  <si>
    <t>4,150</t>
  </si>
  <si>
    <t>4,140</t>
  </si>
  <si>
    <t>7,540</t>
  </si>
  <si>
    <t>21,250</t>
  </si>
  <si>
    <t>20,000</t>
  </si>
  <si>
    <t>1,040</t>
  </si>
  <si>
    <t>工業Ａ区域</t>
  </si>
  <si>
    <t>290</t>
  </si>
  <si>
    <t>2,240</t>
  </si>
  <si>
    <t>1,480</t>
  </si>
  <si>
    <t>-</t>
  </si>
  <si>
    <t>-</t>
  </si>
  <si>
    <t>工業地域</t>
  </si>
  <si>
    <t>100</t>
  </si>
  <si>
    <t>1,130</t>
  </si>
  <si>
    <t>180</t>
  </si>
  <si>
    <t>3,850</t>
  </si>
  <si>
    <t>10</t>
  </si>
  <si>
    <t>6,910</t>
  </si>
  <si>
    <t>6,750</t>
  </si>
  <si>
    <t>150</t>
  </si>
  <si>
    <t>40</t>
  </si>
  <si>
    <t>19,010</t>
  </si>
  <si>
    <t>18,530</t>
  </si>
  <si>
    <t>8,800</t>
  </si>
  <si>
    <t>5,180</t>
  </si>
  <si>
    <t>3,620</t>
  </si>
  <si>
    <t>3,610</t>
  </si>
  <si>
    <t>10</t>
  </si>
  <si>
    <t>5,340</t>
  </si>
  <si>
    <t>150</t>
  </si>
  <si>
    <t>40</t>
  </si>
  <si>
    <t>13,910</t>
  </si>
  <si>
    <t>13,430</t>
  </si>
  <si>
    <t>1,570</t>
  </si>
  <si>
    <t>5,100</t>
  </si>
  <si>
    <t>26,040</t>
  </si>
  <si>
    <t>21,740</t>
  </si>
  <si>
    <t>4,300</t>
  </si>
  <si>
    <t>4,030</t>
  </si>
  <si>
    <t>21,910</t>
  </si>
  <si>
    <t>46,500</t>
  </si>
  <si>
    <t>45,800</t>
  </si>
  <si>
    <t>270</t>
  </si>
  <si>
    <t>210</t>
  </si>
  <si>
    <t>430</t>
  </si>
  <si>
    <t>10</t>
  </si>
  <si>
    <t>商業Ａ区域</t>
  </si>
  <si>
    <t>1,580</t>
  </si>
  <si>
    <t>1,010</t>
  </si>
  <si>
    <t>480</t>
  </si>
  <si>
    <t>2,290</t>
  </si>
  <si>
    <t>-</t>
  </si>
  <si>
    <t>480</t>
  </si>
  <si>
    <t>1,010</t>
  </si>
  <si>
    <t>2,290</t>
  </si>
  <si>
    <t>商業Ｂ区域</t>
  </si>
  <si>
    <t>24,450</t>
  </si>
  <si>
    <t>20,720</t>
  </si>
  <si>
    <t>3,730</t>
  </si>
  <si>
    <t>20,890</t>
  </si>
  <si>
    <t>44,210</t>
  </si>
  <si>
    <t>43,510</t>
  </si>
  <si>
    <t>20</t>
  </si>
  <si>
    <t>1,550</t>
  </si>
  <si>
    <t>1,470</t>
  </si>
  <si>
    <t>10</t>
  </si>
  <si>
    <t>8,790</t>
  </si>
  <si>
    <t>8,760</t>
  </si>
  <si>
    <t>18,020</t>
  </si>
  <si>
    <t>17,540</t>
  </si>
  <si>
    <t>130</t>
  </si>
  <si>
    <t>2,180</t>
  </si>
  <si>
    <t>2,090</t>
  </si>
  <si>
    <t>12,100</t>
  </si>
  <si>
    <t>26,180</t>
  </si>
  <si>
    <t>25,970</t>
  </si>
  <si>
    <t>24,990</t>
  </si>
  <si>
    <t>400</t>
  </si>
  <si>
    <t>132,350</t>
  </si>
  <si>
    <t>358,900</t>
  </si>
  <si>
    <t>344,460</t>
  </si>
  <si>
    <t>2,280</t>
  </si>
  <si>
    <t>1,800</t>
  </si>
  <si>
    <t>12,160</t>
  </si>
  <si>
    <t>住居地域</t>
  </si>
  <si>
    <t>54,720</t>
  </si>
  <si>
    <t>44,410</t>
  </si>
  <si>
    <t>10,300</t>
  </si>
  <si>
    <t>9,620</t>
  </si>
  <si>
    <t>120</t>
  </si>
  <si>
    <t>44,810</t>
  </si>
  <si>
    <t>116,250</t>
  </si>
  <si>
    <t>ll1,690</t>
  </si>
  <si>
    <t>4,100</t>
  </si>
  <si>
    <t>第２種住居地域</t>
  </si>
  <si>
    <t>4,270</t>
  </si>
  <si>
    <t>3,530</t>
  </si>
  <si>
    <t>7,920</t>
  </si>
  <si>
    <t>34,420</t>
  </si>
  <si>
    <t>30,370</t>
  </si>
  <si>
    <t>4,040</t>
  </si>
  <si>
    <t>3,820</t>
  </si>
  <si>
    <t>30,610</t>
  </si>
  <si>
    <t>20</t>
  </si>
  <si>
    <t>110</t>
  </si>
  <si>
    <t>4,100</t>
  </si>
  <si>
    <t>5,710</t>
  </si>
  <si>
    <t>3,240</t>
  </si>
  <si>
    <t>2,470</t>
  </si>
  <si>
    <t>2,460</t>
  </si>
  <si>
    <t>3,280</t>
  </si>
  <si>
    <t>6,360</t>
  </si>
  <si>
    <t>6,310</t>
  </si>
  <si>
    <t>6,970</t>
  </si>
  <si>
    <t>3,050</t>
  </si>
  <si>
    <t>2,600</t>
  </si>
  <si>
    <t>7,080</t>
  </si>
  <si>
    <t>20,790</t>
  </si>
  <si>
    <t>20,570</t>
  </si>
  <si>
    <t>中高層住居専用地域</t>
  </si>
  <si>
    <t>83,520</t>
  </si>
  <si>
    <t>69,460</t>
  </si>
  <si>
    <t>14,060</t>
  </si>
  <si>
    <t>13,370</t>
  </si>
  <si>
    <t>70,370</t>
  </si>
  <si>
    <t>6,540</t>
  </si>
  <si>
    <t>5,700</t>
  </si>
  <si>
    <t>-</t>
  </si>
  <si>
    <t>5,790</t>
  </si>
  <si>
    <t>90</t>
  </si>
  <si>
    <t>30</t>
  </si>
  <si>
    <t>13,730</t>
  </si>
  <si>
    <t>66,210</t>
  </si>
  <si>
    <t>54,620</t>
  </si>
  <si>
    <t>11,580</t>
  </si>
  <si>
    <t>11,060</t>
  </si>
  <si>
    <t>55,240</t>
  </si>
  <si>
    <t>250</t>
  </si>
  <si>
    <t>910</t>
  </si>
  <si>
    <t>750</t>
  </si>
  <si>
    <t>7,000</t>
  </si>
  <si>
    <t>60</t>
  </si>
  <si>
    <t>5,060</t>
  </si>
  <si>
    <t>4,940</t>
  </si>
  <si>
    <t>14,010</t>
  </si>
  <si>
    <t>300</t>
  </si>
  <si>
    <t>270</t>
  </si>
  <si>
    <t>230</t>
  </si>
  <si>
    <t>5,420</t>
  </si>
  <si>
    <t>4,200</t>
  </si>
  <si>
    <t>50</t>
  </si>
  <si>
    <t>1,230</t>
  </si>
  <si>
    <t>1,210</t>
  </si>
  <si>
    <t>4,280</t>
  </si>
  <si>
    <t>12,140</t>
  </si>
  <si>
    <t>11,790</t>
  </si>
  <si>
    <t>60</t>
  </si>
  <si>
    <t>30</t>
  </si>
  <si>
    <t>290</t>
  </si>
  <si>
    <t>18,950</t>
  </si>
  <si>
    <t>16,930</t>
  </si>
  <si>
    <t>170</t>
  </si>
  <si>
    <t>2,020</t>
  </si>
  <si>
    <t>2,010</t>
  </si>
  <si>
    <t>17,170</t>
  </si>
  <si>
    <t>46,640</t>
  </si>
  <si>
    <t>400</t>
  </si>
  <si>
    <t>340</t>
  </si>
  <si>
    <t>550</t>
  </si>
  <si>
    <t>70</t>
  </si>
  <si>
    <t>460</t>
  </si>
  <si>
    <t>190</t>
  </si>
  <si>
    <t>15,860</t>
  </si>
  <si>
    <t>14,330</t>
  </si>
  <si>
    <t>1,530</t>
  </si>
  <si>
    <t>1,520</t>
  </si>
  <si>
    <t>14,500</t>
  </si>
  <si>
    <t>41,280</t>
  </si>
  <si>
    <t>40,530</t>
  </si>
  <si>
    <t>210</t>
  </si>
  <si>
    <t>1,280</t>
  </si>
  <si>
    <t>2,840</t>
  </si>
  <si>
    <t>15,010</t>
  </si>
  <si>
    <t>-</t>
  </si>
  <si>
    <t>１住宅</t>
  </si>
  <si>
    <t>１　人</t>
  </si>
  <si>
    <t>１　室</t>
  </si>
  <si>
    <t>畳　数</t>
  </si>
  <si>
    <t>人　員</t>
  </si>
  <si>
    <t>75,000</t>
  </si>
  <si>
    <t>76,070</t>
  </si>
  <si>
    <t>229,250</t>
  </si>
  <si>
    <t>5.32</t>
  </si>
  <si>
    <t>36.86</t>
  </si>
  <si>
    <t>0.57</t>
  </si>
  <si>
    <t>79,090</t>
  </si>
  <si>
    <t>17.82</t>
  </si>
  <si>
    <t>0.76</t>
  </si>
  <si>
    <t>102.95</t>
  </si>
  <si>
    <t>12.06</t>
  </si>
  <si>
    <t>6.93</t>
  </si>
  <si>
    <t>173,600</t>
  </si>
  <si>
    <t>78,820</t>
  </si>
  <si>
    <t>7,530</t>
  </si>
  <si>
    <t>27.99</t>
  </si>
  <si>
    <t>0.61</t>
  </si>
  <si>
    <t>4,470</t>
  </si>
  <si>
    <t>4,570</t>
  </si>
  <si>
    <t>13,570</t>
  </si>
  <si>
    <t>33.06</t>
  </si>
  <si>
    <t>0.58</t>
  </si>
  <si>
    <t>2,800</t>
  </si>
  <si>
    <t>19.74</t>
  </si>
  <si>
    <t>0.69</t>
  </si>
  <si>
    <t>630</t>
  </si>
  <si>
    <t>22.83</t>
  </si>
  <si>
    <t>0.68</t>
  </si>
  <si>
    <t>31.87</t>
  </si>
  <si>
    <t>0.66</t>
  </si>
  <si>
    <t>15.68</t>
  </si>
  <si>
    <t>4,290</t>
  </si>
  <si>
    <t>33.14</t>
  </si>
  <si>
    <t>3.46</t>
  </si>
  <si>
    <t>20.32</t>
  </si>
  <si>
    <t>21,740</t>
  </si>
  <si>
    <t>21,890</t>
  </si>
  <si>
    <t>46,070</t>
  </si>
  <si>
    <t>22.66</t>
  </si>
  <si>
    <t>0.65</t>
  </si>
  <si>
    <t>9,460</t>
  </si>
  <si>
    <t>33.02</t>
  </si>
  <si>
    <t>6.90</t>
  </si>
  <si>
    <t>ll,020</t>
  </si>
  <si>
    <t>13.80</t>
  </si>
  <si>
    <t>0.72</t>
  </si>
  <si>
    <t>23.90</t>
  </si>
  <si>
    <t>530</t>
  </si>
  <si>
    <t>30.08</t>
  </si>
  <si>
    <t>0.71</t>
  </si>
  <si>
    <t>420</t>
  </si>
  <si>
    <t>16.21</t>
  </si>
  <si>
    <t>20,880</t>
  </si>
  <si>
    <t>22.60</t>
  </si>
  <si>
    <t>8,930</t>
  </si>
  <si>
    <t>33.20</t>
  </si>
  <si>
    <t>10,590</t>
  </si>
  <si>
    <t>13.70</t>
  </si>
  <si>
    <t>0.73</t>
  </si>
  <si>
    <t>130,810</t>
  </si>
  <si>
    <t>131,880</t>
  </si>
  <si>
    <t>346,750</t>
  </si>
  <si>
    <t>27.77</t>
  </si>
  <si>
    <t>61,160</t>
  </si>
  <si>
    <t>62,050</t>
  </si>
  <si>
    <t>188,560</t>
  </si>
  <si>
    <t>37.73</t>
  </si>
  <si>
    <t>65,270</t>
  </si>
  <si>
    <t>18.42</t>
  </si>
  <si>
    <t>0.77</t>
  </si>
  <si>
    <t>44,680</t>
  </si>
  <si>
    <t>112,150</t>
  </si>
  <si>
    <t>23.98</t>
  </si>
  <si>
    <t>0.67</t>
  </si>
  <si>
    <t>18,270</t>
  </si>
  <si>
    <t>34.13</t>
  </si>
  <si>
    <t>24,790</t>
  </si>
  <si>
    <t>16.57</t>
  </si>
  <si>
    <t>70,110</t>
  </si>
  <si>
    <t>27.37</t>
  </si>
  <si>
    <t>30,830</t>
  </si>
  <si>
    <t>31,360</t>
  </si>
  <si>
    <t>94,910</t>
  </si>
  <si>
    <t>36.68</t>
  </si>
  <si>
    <t>36,270</t>
  </si>
  <si>
    <t>19.45</t>
  </si>
  <si>
    <t>0.78</t>
  </si>
  <si>
    <t>17,100</t>
  </si>
  <si>
    <t>39.21</t>
  </si>
  <si>
    <t>0.52</t>
  </si>
  <si>
    <t>12,260</t>
  </si>
  <si>
    <t>12,430</t>
  </si>
  <si>
    <t>37,150</t>
  </si>
  <si>
    <t>45.67</t>
  </si>
  <si>
    <t>7.50</t>
  </si>
  <si>
    <t>0.50</t>
  </si>
  <si>
    <t>4,210</t>
  </si>
  <si>
    <t>20.43</t>
  </si>
  <si>
    <t>10.30</t>
  </si>
  <si>
    <t>15,130</t>
  </si>
  <si>
    <t>22.35</t>
  </si>
  <si>
    <t>6,790</t>
  </si>
  <si>
    <t>31.29</t>
  </si>
  <si>
    <t>0.63</t>
  </si>
  <si>
    <t>7,610</t>
  </si>
  <si>
    <t>14.37</t>
  </si>
  <si>
    <t>6,920</t>
  </si>
  <si>
    <t>構　　　　　　造</t>
  </si>
  <si>
    <t>終 戦 前</t>
  </si>
  <si>
    <t>終戦時～</t>
  </si>
  <si>
    <t>昭和46年</t>
  </si>
  <si>
    <t>昭和56年</t>
  </si>
  <si>
    <t>平成2年</t>
  </si>
  <si>
    <t>平成8年</t>
  </si>
  <si>
    <t>建物の用途</t>
  </si>
  <si>
    <t>1　階</t>
  </si>
  <si>
    <t>2階以上</t>
  </si>
  <si>
    <t>64,000</t>
  </si>
  <si>
    <t>52,820</t>
  </si>
  <si>
    <t>3,610</t>
  </si>
  <si>
    <t>7,120</t>
  </si>
  <si>
    <t>2,830</t>
  </si>
  <si>
    <t>3,650</t>
  </si>
  <si>
    <t>350</t>
  </si>
  <si>
    <t>3,110</t>
  </si>
  <si>
    <t>800</t>
  </si>
  <si>
    <t>440</t>
  </si>
  <si>
    <t>23,170</t>
  </si>
  <si>
    <t>1,840</t>
  </si>
  <si>
    <t>2,430</t>
  </si>
  <si>
    <t>2,280</t>
  </si>
  <si>
    <t>140</t>
  </si>
  <si>
    <t>37,370</t>
  </si>
  <si>
    <t>1,160</t>
  </si>
  <si>
    <t>99,380</t>
  </si>
  <si>
    <t>1,450</t>
  </si>
  <si>
    <t>1,490</t>
  </si>
  <si>
    <t>90,010</t>
  </si>
  <si>
    <t>49,560</t>
  </si>
  <si>
    <t>建　て　方</t>
  </si>
  <si>
    <t>総　　数</t>
  </si>
  <si>
    <t>公団・公社の
借　　　　家</t>
  </si>
  <si>
    <t>同居世帯・住宅以外</t>
  </si>
  <si>
    <t>の建物に居住する世帯</t>
  </si>
  <si>
    <t>46,370</t>
  </si>
  <si>
    <t>46,260</t>
  </si>
  <si>
    <t>60,840</t>
  </si>
  <si>
    <t>7,480</t>
  </si>
  <si>
    <t>12,380</t>
  </si>
  <si>
    <t>2,930</t>
  </si>
  <si>
    <t>5,390</t>
  </si>
  <si>
    <t>18,680</t>
  </si>
  <si>
    <t>5,650</t>
  </si>
  <si>
    <t>4,770</t>
  </si>
  <si>
    <t>4,010</t>
  </si>
  <si>
    <t>40,010</t>
  </si>
  <si>
    <t>家 計 を 主 に 支 え る 者 の  入 居 時 期</t>
  </si>
  <si>
    <t>平 成 ６ 年 以 降  に 現 住 居 に 入 居 し た 普 通 世 帯</t>
  </si>
  <si>
    <t>家計を主に支える者の従前の居住形態</t>
  </si>
  <si>
    <t>そ の 他</t>
  </si>
  <si>
    <t>(一戸建・</t>
  </si>
  <si>
    <t>終戦時～
昭和25年</t>
  </si>
  <si>
    <t>昭和26年～
    35年</t>
  </si>
  <si>
    <t>昭和36年～
    45年</t>
  </si>
  <si>
    <t>昭和46年～
    55年</t>
  </si>
  <si>
    <t>昭和56年～
 平成2年</t>
  </si>
  <si>
    <t>平成 3 年～
  平成7年</t>
  </si>
  <si>
    <t>平成8年～
 10年9月</t>
  </si>
  <si>
    <t>公団・公社の借  家</t>
  </si>
  <si>
    <t>民営借家</t>
  </si>
  <si>
    <r>
      <t xml:space="preserve">民営借家
</t>
    </r>
    <r>
      <rPr>
        <sz val="9"/>
        <rFont val="ＭＳ 明朝"/>
        <family val="1"/>
      </rPr>
      <t>(共同住宅)</t>
    </r>
  </si>
  <si>
    <t>50.8</t>
  </si>
  <si>
    <t>54.5</t>
  </si>
  <si>
    <t>47.8</t>
  </si>
  <si>
    <t>41.1</t>
  </si>
  <si>
    <t>5l.1</t>
  </si>
  <si>
    <t>46.2</t>
  </si>
  <si>
    <t>52.6</t>
  </si>
  <si>
    <t>62.4</t>
  </si>
  <si>
    <t>中 位 数 (分)</t>
  </si>
  <si>
    <t>不　　詳</t>
  </si>
  <si>
    <t>うち自宅又は
住み込み</t>
  </si>
  <si>
    <t>50～9,999</t>
  </si>
  <si>
    <t>10,000～</t>
  </si>
  <si>
    <t>20,000～</t>
  </si>
  <si>
    <t>40,000～</t>
  </si>
  <si>
    <t>60,000～</t>
  </si>
  <si>
    <t>80,000～</t>
  </si>
  <si>
    <t>100,000～</t>
  </si>
  <si>
    <t>　を含まない</t>
  </si>
  <si>
    <t>　　 を含む</t>
  </si>
  <si>
    <t>総　数</t>
  </si>
  <si>
    <t>同居世帯・住宅以外の建物に居住する世　帯</t>
  </si>
  <si>
    <t>総　数</t>
  </si>
  <si>
    <t>総   数</t>
  </si>
  <si>
    <t>公 営 の
借    家</t>
  </si>
  <si>
    <t>公団・公社の
借  家</t>
  </si>
  <si>
    <t>世帯の年間
収入階級</t>
  </si>
  <si>
    <t>200　　～　　300</t>
  </si>
  <si>
    <t>300　　～　　400</t>
  </si>
  <si>
    <t>400　　～　　500</t>
  </si>
  <si>
    <t>500　　～　　700</t>
  </si>
  <si>
    <t>700　　～　1,000</t>
  </si>
  <si>
    <t>1,000　～　1,500</t>
  </si>
  <si>
    <t>18,220</t>
  </si>
  <si>
    <t>7,490</t>
  </si>
  <si>
    <t>10,730</t>
  </si>
  <si>
    <t>2,300</t>
  </si>
  <si>
    <t>1,620</t>
  </si>
  <si>
    <t>5,980</t>
  </si>
  <si>
    <t>3.15</t>
  </si>
  <si>
    <t>3.32</t>
  </si>
  <si>
    <t>3.40</t>
  </si>
  <si>
    <t>18.44</t>
  </si>
  <si>
    <t>15.65</t>
  </si>
  <si>
    <t>13.90</t>
  </si>
  <si>
    <t>28.60</t>
  </si>
  <si>
    <t>20.06</t>
  </si>
  <si>
    <t>23.79</t>
  </si>
  <si>
    <t>19.64</t>
  </si>
  <si>
    <t>21.32</t>
  </si>
  <si>
    <t>24.61</t>
  </si>
  <si>
    <t>24.16</t>
  </si>
  <si>
    <t>39.17</t>
  </si>
  <si>
    <t>37.23</t>
  </si>
  <si>
    <t>37.25</t>
  </si>
  <si>
    <t>41.07</t>
  </si>
  <si>
    <t>26.21</t>
  </si>
  <si>
    <t>24.25</t>
  </si>
  <si>
    <t>21.72</t>
  </si>
  <si>
    <t>25.95</t>
  </si>
  <si>
    <t>27.39</t>
  </si>
  <si>
    <t>34.00</t>
  </si>
  <si>
    <t xml:space="preserve">１住宅当たり
延べ面積
(㎡)       </t>
  </si>
  <si>
    <t>&lt;再掲〉
地下室の
ある住宅数</t>
  </si>
  <si>
    <t>33,580</t>
  </si>
  <si>
    <t>35,680</t>
  </si>
  <si>
    <t>19,240</t>
  </si>
  <si>
    <t>10,200</t>
  </si>
  <si>
    <t>-</t>
  </si>
  <si>
    <t>平成６年以降に建築された持ち家数</t>
  </si>
  <si>
    <t>総　数</t>
  </si>
  <si>
    <t>中古住宅を 購 入</t>
  </si>
  <si>
    <t>新    築(建て替えを除く)</t>
  </si>
  <si>
    <t>総　数</t>
  </si>
  <si>
    <t>公 団・公社など</t>
  </si>
  <si>
    <t>民　間</t>
  </si>
  <si>
    <t>総　数</t>
  </si>
  <si>
    <t>住宅の</t>
  </si>
  <si>
    <t>総　数</t>
  </si>
  <si>
    <t>1　室</t>
  </si>
  <si>
    <t>住 宅 の</t>
  </si>
  <si>
    <t>１住宅当たり居住室の畳数</t>
  </si>
  <si>
    <t>6.0畳未満</t>
  </si>
  <si>
    <t>12.0～17.9</t>
  </si>
  <si>
    <t>48.0畳
   以上</t>
  </si>
  <si>
    <t>　   　(1) 総括表</t>
  </si>
  <si>
    <t>｝</t>
  </si>
  <si>
    <t>　  　(2) 課税分木造家屋</t>
  </si>
  <si>
    <t>　　  (3) 課税分非木造家屋</t>
  </si>
  <si>
    <t>鉄骨鉄筋
コンクリート造</t>
  </si>
  <si>
    <t>鉄筋
コンクリート造</t>
  </si>
  <si>
    <t>χ</t>
  </si>
  <si>
    <t>農林水産業用
建築物</t>
  </si>
  <si>
    <t>鉱工業用
建築物</t>
  </si>
  <si>
    <t>商業用
建築物</t>
  </si>
  <si>
    <t>公益事業用
建築物</t>
  </si>
  <si>
    <t>サービス業用
建築物</t>
  </si>
  <si>
    <t>公務文教用
建築物</t>
  </si>
  <si>
    <t>他に分類されない
建築物</t>
  </si>
  <si>
    <t>　22　用途別着工建築物の床面積</t>
  </si>
  <si>
    <t>　23　利用関係別新設住宅の戸数・床面積の合計</t>
  </si>
  <si>
    <t>持　家a)</t>
  </si>
  <si>
    <t>貸　家b)</t>
  </si>
  <si>
    <t>給与住宅c)</t>
  </si>
  <si>
    <t>分譲住宅d)</t>
  </si>
  <si>
    <t>戸　　　　　　　数</t>
  </si>
  <si>
    <t>　24　公営・公団・公社住宅の状況（年度末現在）</t>
  </si>
  <si>
    <t>市営</t>
  </si>
  <si>
    <t>県営</t>
  </si>
  <si>
    <t>公社住宅</t>
  </si>
  <si>
    <t>公団</t>
  </si>
  <si>
    <t>改良住宅</t>
  </si>
  <si>
    <t>普通市営住宅</t>
  </si>
  <si>
    <t>a)</t>
  </si>
  <si>
    <t>コミュニティ住宅</t>
  </si>
  <si>
    <t>従前居住者用住宅</t>
  </si>
  <si>
    <t>特別賃貸住宅</t>
  </si>
  <si>
    <t>特定公共賃貸住宅</t>
  </si>
  <si>
    <t>a) 低額所得者に賃貸するための住宅で、公営住宅法の規程による国の補助に係るものその他に準ずる住宅をいう。</t>
  </si>
  <si>
    <t>b) 住宅地区改良法第２条第６項に規定する住宅その他これに準ずる住宅をいう。</t>
  </si>
  <si>
    <t>c) 国土交通大臣の承認を得た整備計画に基づき施行される密集住宅市街地整備促進事業に係る住宅をいう。</t>
  </si>
  <si>
    <t>d) 国土交通大臣の承認を得た整備計画に基づき施行される住宅市街地総合整備事業に係る住宅をいう。</t>
  </si>
  <si>
    <t>e) 中堅所得者に賃貸するための住宅で、兵庫県住宅供給公社から買収をおこなったもの。</t>
  </si>
  <si>
    <t>f) 特定優良賃貸住宅の供給の促進に関する法律第１８条第１項の規定に基づき建設する住宅をいう。</t>
  </si>
  <si>
    <t>建築動態統計調査</t>
  </si>
  <si>
    <t>家屋の現況（各年１月１日現在）</t>
  </si>
  <si>
    <t>総括表</t>
  </si>
  <si>
    <t>課税分木造家屋</t>
  </si>
  <si>
    <t>課税分非木造家屋</t>
  </si>
  <si>
    <t>構造別着工建築物，床面積，工事費予定額</t>
  </si>
  <si>
    <t>用途別着工建築物の床面積</t>
  </si>
  <si>
    <t>利用関係別新設住宅の戸数・床面積の合計</t>
  </si>
  <si>
    <t>公営・公団・公社住宅の状況（年度末現在）</t>
  </si>
  <si>
    <t>490</t>
  </si>
  <si>
    <t>夫婦とも65歳以上</t>
  </si>
  <si>
    <t>9,660</t>
  </si>
  <si>
    <t>2,210</t>
  </si>
  <si>
    <t>1,880</t>
  </si>
  <si>
    <t>2,230</t>
  </si>
  <si>
    <t>1,530</t>
  </si>
  <si>
    <t>3,270</t>
  </si>
  <si>
    <t>870</t>
  </si>
  <si>
    <t>&lt;再掲&gt;</t>
  </si>
  <si>
    <t>高齢者夫婦普通世帯総数</t>
  </si>
  <si>
    <t>11,980</t>
  </si>
  <si>
    <t>9,610</t>
  </si>
  <si>
    <t>4,410</t>
  </si>
  <si>
    <t>2,270</t>
  </si>
  <si>
    <t>1,020</t>
  </si>
  <si>
    <t>1,870</t>
  </si>
  <si>
    <t>1,300</t>
  </si>
  <si>
    <t>3,870</t>
  </si>
  <si>
    <t>2,850</t>
  </si>
  <si>
    <t>780</t>
  </si>
  <si>
    <t>970</t>
  </si>
  <si>
    <t>1,820</t>
  </si>
  <si>
    <t>3,200</t>
  </si>
  <si>
    <t>2,480</t>
  </si>
  <si>
    <t>1,050</t>
  </si>
  <si>
    <t>5,340</t>
  </si>
  <si>
    <t>所有の関係</t>
  </si>
  <si>
    <t>3</t>
  </si>
  <si>
    <t>4</t>
  </si>
  <si>
    <t>5</t>
  </si>
  <si>
    <t>6</t>
  </si>
  <si>
    <t>7</t>
  </si>
  <si>
    <t>8室以上</t>
  </si>
  <si>
    <t>15,660</t>
  </si>
  <si>
    <t>12,170</t>
  </si>
  <si>
    <t>30,100</t>
  </si>
  <si>
    <t>41,540</t>
  </si>
  <si>
    <t>25,660</t>
  </si>
  <si>
    <t>14,010</t>
  </si>
  <si>
    <t>6,930</t>
  </si>
  <si>
    <t>7,760</t>
  </si>
  <si>
    <t>5,060</t>
  </si>
  <si>
    <t>19,340</t>
  </si>
  <si>
    <t>22,030</t>
  </si>
  <si>
    <t>13,480</t>
  </si>
  <si>
    <t>6,720</t>
  </si>
  <si>
    <t>7,330</t>
  </si>
  <si>
    <t>15,450</t>
  </si>
  <si>
    <t>11,350</t>
  </si>
  <si>
    <t>25,040</t>
  </si>
  <si>
    <t>22,200</t>
  </si>
  <si>
    <t>居　　　住　　　室　　　数</t>
  </si>
  <si>
    <t>１ 住 宅当 た り居住室数</t>
  </si>
  <si>
    <t>6.0～11.9</t>
  </si>
  <si>
    <t>18.0～23.9</t>
  </si>
  <si>
    <t>24.0～29.9</t>
  </si>
  <si>
    <t>30.0～35.9</t>
  </si>
  <si>
    <t>36.0～47.9</t>
  </si>
  <si>
    <t>21,640</t>
  </si>
  <si>
    <t>19,500</t>
  </si>
  <si>
    <t>27,990</t>
  </si>
  <si>
    <t>21,350</t>
  </si>
  <si>
    <t>20,940</t>
  </si>
  <si>
    <t>15,010</t>
  </si>
  <si>
    <t>27.10</t>
  </si>
  <si>
    <t>7,600</t>
  </si>
  <si>
    <t>13,800</t>
  </si>
  <si>
    <t>16,990</t>
  </si>
  <si>
    <t>19,250</t>
  </si>
  <si>
    <t>14,440</t>
  </si>
  <si>
    <t>36.86</t>
  </si>
  <si>
    <t>21,100</t>
  </si>
  <si>
    <t>17,120</t>
  </si>
  <si>
    <t>20,390</t>
  </si>
  <si>
    <t>12,520</t>
  </si>
  <si>
    <t>4,360</t>
  </si>
  <si>
    <t>居　　住　　室　　の　　畳　　数</t>
  </si>
  <si>
    <t>-</t>
  </si>
  <si>
    <t>昭和43年</t>
  </si>
  <si>
    <t>昭和48年</t>
  </si>
  <si>
    <t>昭和53年</t>
  </si>
  <si>
    <t>昭和58年</t>
  </si>
  <si>
    <t>昭和63年</t>
  </si>
  <si>
    <t>平成5年</t>
  </si>
  <si>
    <t>平成10年</t>
  </si>
  <si>
    <t>世帯数</t>
  </si>
  <si>
    <t>98,400</t>
  </si>
  <si>
    <t>lll,000</t>
  </si>
  <si>
    <t>125,000</t>
  </si>
  <si>
    <t>130,770</t>
  </si>
  <si>
    <t>141,360</t>
  </si>
  <si>
    <t>146,650</t>
  </si>
  <si>
    <t>159,920</t>
  </si>
  <si>
    <t>住戸総数</t>
  </si>
  <si>
    <t>102,000</t>
  </si>
  <si>
    <t>122,000</t>
  </si>
  <si>
    <t>134,800</t>
  </si>
  <si>
    <t>144,610</t>
  </si>
  <si>
    <t>162,570</t>
  </si>
  <si>
    <t>168,420</t>
  </si>
  <si>
    <t>住宅総数</t>
  </si>
  <si>
    <t>101,000</t>
  </si>
  <si>
    <t>120,000</t>
  </si>
  <si>
    <t>133,700</t>
  </si>
  <si>
    <t>143,340</t>
  </si>
  <si>
    <t>161,900</t>
  </si>
  <si>
    <t>167,830</t>
  </si>
  <si>
    <t>194,760</t>
  </si>
  <si>
    <t>居住世帯のある住宅</t>
  </si>
  <si>
    <t>93,200</t>
  </si>
  <si>
    <t>107,000</t>
  </si>
  <si>
    <t>121,500</t>
  </si>
  <si>
    <t>128,070</t>
  </si>
  <si>
    <t>139,710</t>
  </si>
  <si>
    <t>一時現在者のみの住宅</t>
  </si>
  <si>
    <t>1,100</t>
  </si>
  <si>
    <t>1,900</t>
  </si>
  <si>
    <t>1,800</t>
  </si>
  <si>
    <t>1,350</t>
  </si>
  <si>
    <t>2,130</t>
  </si>
  <si>
    <t>3,260</t>
  </si>
  <si>
    <t>830</t>
  </si>
  <si>
    <t>空き家</t>
  </si>
  <si>
    <t>5,900</t>
  </si>
  <si>
    <t>9,800</t>
  </si>
  <si>
    <t>10,000</t>
  </si>
  <si>
    <t>13,680</t>
  </si>
  <si>
    <t>19,380</t>
  </si>
  <si>
    <t>33,170</t>
  </si>
  <si>
    <t>建築中</t>
  </si>
  <si>
    <t>660</t>
  </si>
  <si>
    <t>590</t>
  </si>
  <si>
    <t>840</t>
  </si>
  <si>
    <t>670</t>
  </si>
  <si>
    <t>460</t>
  </si>
  <si>
    <t>寄宿舎・下宿屋</t>
  </si>
  <si>
    <t>900</t>
  </si>
  <si>
    <t>800</t>
  </si>
  <si>
    <t>旅館・宿泊所</t>
  </si>
  <si>
    <t>50</t>
  </si>
  <si>
    <t>その他の建物</t>
  </si>
  <si>
    <t>370</t>
  </si>
  <si>
    <t>350</t>
  </si>
  <si>
    <t>300</t>
  </si>
  <si>
    <t>　１　住戸数の推移</t>
  </si>
  <si>
    <t>住宅以外の建物総数</t>
  </si>
  <si>
    <t>240</t>
  </si>
  <si>
    <t>195,220</t>
  </si>
  <si>
    <t>…</t>
  </si>
  <si>
    <t>２　都市計画の地域区分別住宅数，世帯数及び世帯人員</t>
  </si>
  <si>
    <t/>
  </si>
  <si>
    <t>住　　　　　宅　　　　　数</t>
  </si>
  <si>
    <t>住宅以外で</t>
  </si>
  <si>
    <t>世　　　帯　　　数</t>
  </si>
  <si>
    <t>世　　　帯　　　人　　　員</t>
  </si>
  <si>
    <t>都市計画の地域区分</t>
  </si>
  <si>
    <t>居住世帯あり</t>
  </si>
  <si>
    <t>居住世帯なし</t>
  </si>
  <si>
    <t>総　数</t>
  </si>
  <si>
    <t>主世帯</t>
  </si>
  <si>
    <t>同居世帯</t>
  </si>
  <si>
    <t>普通世帯</t>
  </si>
  <si>
    <t>1,210</t>
  </si>
  <si>
    <t>34,830</t>
  </si>
  <si>
    <t>161,820</t>
  </si>
  <si>
    <t>1,380</t>
  </si>
  <si>
    <t>720</t>
  </si>
  <si>
    <t>520</t>
  </si>
  <si>
    <t>100</t>
  </si>
  <si>
    <t>429,500</t>
  </si>
  <si>
    <t>410,260</t>
  </si>
  <si>
    <t>2,760</t>
  </si>
  <si>
    <t>2,100</t>
  </si>
  <si>
    <t>16,470</t>
  </si>
  <si>
    <t>210</t>
  </si>
  <si>
    <t>都市計画区域</t>
  </si>
  <si>
    <t>市街化区域</t>
  </si>
  <si>
    <t>430</t>
  </si>
  <si>
    <t>161,800</t>
  </si>
  <si>
    <t>500</t>
  </si>
  <si>
    <t>426,650</t>
  </si>
  <si>
    <t>13,630</t>
  </si>
  <si>
    <t>工業区域</t>
  </si>
  <si>
    <t>20</t>
  </si>
  <si>
    <t>150</t>
  </si>
  <si>
    <t>40</t>
  </si>
  <si>
    <t>920</t>
  </si>
  <si>
    <t>630</t>
  </si>
  <si>
    <t>290</t>
  </si>
  <si>
    <t>10</t>
  </si>
  <si>
    <t>640</t>
  </si>
  <si>
    <t>-</t>
  </si>
  <si>
    <t>760</t>
  </si>
  <si>
    <t>工業専用地域</t>
  </si>
  <si>
    <t>工業専用地域とその他</t>
  </si>
  <si>
    <t>620</t>
  </si>
  <si>
    <t>530</t>
  </si>
  <si>
    <t>1,890</t>
  </si>
  <si>
    <t>工業地域とその他</t>
  </si>
  <si>
    <t>110</t>
  </si>
  <si>
    <t>180</t>
  </si>
  <si>
    <t>340</t>
  </si>
  <si>
    <t>工業Ｂ区域</t>
  </si>
  <si>
    <t>10,610</t>
  </si>
  <si>
    <t>6,750</t>
  </si>
  <si>
    <t>3,860</t>
  </si>
  <si>
    <t>280</t>
  </si>
  <si>
    <t>準工業地域</t>
  </si>
  <si>
    <t>準工業地域とその他</t>
  </si>
  <si>
    <t>1,810</t>
  </si>
  <si>
    <t>240</t>
  </si>
  <si>
    <t>商業区域</t>
  </si>
  <si>
    <t>90</t>
  </si>
  <si>
    <t>570</t>
  </si>
  <si>
    <t>商業地域</t>
  </si>
  <si>
    <t>1,580</t>
  </si>
  <si>
    <t>1,010</t>
  </si>
  <si>
    <t>商業地域とその他</t>
  </si>
  <si>
    <t>3,550</t>
  </si>
  <si>
    <t>20,720</t>
  </si>
  <si>
    <t>270</t>
  </si>
  <si>
    <t>近隣商業地域</t>
  </si>
  <si>
    <t>10,310</t>
  </si>
  <si>
    <t>8,760</t>
  </si>
  <si>
    <t>60</t>
  </si>
  <si>
    <t>420</t>
  </si>
  <si>
    <t>14,140</t>
  </si>
  <si>
    <t>11,960</t>
  </si>
  <si>
    <t>130</t>
  </si>
  <si>
    <t>140</t>
  </si>
  <si>
    <t>住居区域</t>
  </si>
  <si>
    <t>157,190</t>
  </si>
  <si>
    <t>130,810</t>
  </si>
  <si>
    <t>960</t>
  </si>
  <si>
    <t>26,390</t>
  </si>
  <si>
    <t>1,080</t>
  </si>
  <si>
    <t>470</t>
  </si>
  <si>
    <t>200</t>
  </si>
  <si>
    <t>230</t>
  </si>
  <si>
    <t>260</t>
  </si>
  <si>
    <t>準住居地域</t>
  </si>
  <si>
    <t>310</t>
  </si>
  <si>
    <t>910</t>
  </si>
  <si>
    <t>740</t>
  </si>
  <si>
    <t>第１種住居地域</t>
  </si>
  <si>
    <t>80</t>
  </si>
  <si>
    <t>120</t>
  </si>
  <si>
    <t>l10</t>
  </si>
  <si>
    <t>30</t>
  </si>
  <si>
    <t>80,270</t>
  </si>
  <si>
    <t>75,980</t>
  </si>
  <si>
    <t>190</t>
  </si>
  <si>
    <t>住居地域混合</t>
  </si>
  <si>
    <t>住居地域とその他</t>
  </si>
  <si>
    <t>10,020</t>
  </si>
  <si>
    <t>6,970</t>
  </si>
  <si>
    <t>70</t>
  </si>
  <si>
    <t>220</t>
  </si>
  <si>
    <t>560</t>
  </si>
  <si>
    <t>69,460</t>
  </si>
  <si>
    <t>650</t>
  </si>
  <si>
    <t>380</t>
  </si>
  <si>
    <t>196,020</t>
  </si>
  <si>
    <t>187,080</t>
  </si>
  <si>
    <t>1,420</t>
  </si>
  <si>
    <t>1,150</t>
  </si>
  <si>
    <t>7,510</t>
  </si>
  <si>
    <t>第２種中高層住居専用地域</t>
  </si>
  <si>
    <t>750</t>
  </si>
  <si>
    <t>13,580</t>
  </si>
  <si>
    <t>410</t>
  </si>
  <si>
    <t>155,610</t>
  </si>
  <si>
    <t>147,700</t>
  </si>
  <si>
    <t>中高層住居専用地域混合</t>
  </si>
  <si>
    <t>5,360</t>
  </si>
  <si>
    <t>4,940</t>
  </si>
  <si>
    <t>360</t>
  </si>
  <si>
    <t>14,540</t>
  </si>
  <si>
    <t>中高層住居専用地域とその他</t>
  </si>
  <si>
    <t>低層住居専用地域</t>
  </si>
  <si>
    <t>16,930</t>
  </si>
  <si>
    <t>170</t>
  </si>
  <si>
    <t>45,690</t>
  </si>
  <si>
    <t>2,650</t>
  </si>
  <si>
    <t>2,190</t>
  </si>
  <si>
    <t>2,260</t>
  </si>
  <si>
    <t>4,080</t>
  </si>
  <si>
    <t>3,890</t>
  </si>
  <si>
    <t>14,330</t>
  </si>
  <si>
    <t>低層住居専用地域混合</t>
  </si>
  <si>
    <t>450</t>
  </si>
  <si>
    <t>-</t>
  </si>
  <si>
    <t>市街化調整区域</t>
  </si>
  <si>
    <t>2,840</t>
  </si>
  <si>
    <t>未線引きの区域</t>
  </si>
  <si>
    <t>都市計画区域以外の区域</t>
  </si>
  <si>
    <t>＜特掲＞</t>
  </si>
  <si>
    <t>17,950</t>
  </si>
  <si>
    <t>2,940</t>
  </si>
  <si>
    <t>2,700</t>
  </si>
  <si>
    <t>15,150</t>
  </si>
  <si>
    <t>-</t>
  </si>
  <si>
    <t>３　都市計画の地域区分別住宅の状況</t>
  </si>
  <si>
    <t>住宅数</t>
  </si>
  <si>
    <t>世帯人員</t>
  </si>
  <si>
    <t>当たり</t>
  </si>
  <si>
    <t>居住室数</t>
  </si>
  <si>
    <t>延べ面積</t>
  </si>
  <si>
    <t>居住室</t>
  </si>
  <si>
    <t>の畳数</t>
  </si>
  <si>
    <t>(㎡)</t>
  </si>
  <si>
    <t>総数</t>
  </si>
  <si>
    <t>161,300</t>
  </si>
  <si>
    <t>413,030</t>
  </si>
  <si>
    <t>4.08</t>
  </si>
  <si>
    <t>27.10</t>
  </si>
  <si>
    <t>73.33</t>
  </si>
  <si>
    <t>10.35</t>
  </si>
  <si>
    <t>6.64</t>
  </si>
  <si>
    <t>0.64</t>
  </si>
  <si>
    <t>持ち家</t>
  </si>
  <si>
    <t>102.95</t>
  </si>
  <si>
    <t>12.06</t>
  </si>
  <si>
    <t>6.93</t>
  </si>
  <si>
    <t>借家</t>
  </si>
  <si>
    <t>78,820</t>
  </si>
  <si>
    <t>173,600</t>
  </si>
  <si>
    <t>2.90</t>
  </si>
  <si>
    <t>45.14</t>
  </si>
  <si>
    <t>8.09</t>
  </si>
  <si>
    <t>6.15</t>
  </si>
  <si>
    <t>10.35</t>
  </si>
  <si>
    <t>持ち家</t>
  </si>
  <si>
    <t>市街化区域</t>
  </si>
  <si>
    <t>5.32</t>
  </si>
  <si>
    <t>7,380</t>
  </si>
  <si>
    <t>20,210</t>
  </si>
  <si>
    <t>4.54</t>
  </si>
  <si>
    <t>76.23</t>
  </si>
  <si>
    <t>10.12</t>
  </si>
  <si>
    <t>6.16</t>
  </si>
  <si>
    <t>5.27</t>
  </si>
  <si>
    <t>89.98</t>
  </si>
  <si>
    <t>10.89</t>
  </si>
  <si>
    <t>6.27</t>
  </si>
  <si>
    <t>2,750</t>
  </si>
  <si>
    <t>6,390</t>
  </si>
  <si>
    <t>3.36</t>
  </si>
  <si>
    <t>53.85</t>
  </si>
  <si>
    <t>8.49</t>
  </si>
  <si>
    <t>5.88</t>
  </si>
  <si>
    <t>1,480</t>
  </si>
  <si>
    <t>3.52</t>
  </si>
  <si>
    <t>66.96</t>
  </si>
  <si>
    <t>9.60</t>
  </si>
  <si>
    <t>6.49</t>
  </si>
  <si>
    <t>4.65</t>
  </si>
  <si>
    <t>97.86</t>
  </si>
  <si>
    <t>10.32</t>
  </si>
  <si>
    <t>6.86</t>
  </si>
  <si>
    <t>2.63</t>
  </si>
  <si>
    <t>42.53</t>
  </si>
  <si>
    <t>8.64</t>
  </si>
  <si>
    <t>5.97</t>
  </si>
  <si>
    <t>工業Ｂ区域</t>
  </si>
  <si>
    <t>18,730</t>
  </si>
  <si>
    <t>4.64</t>
  </si>
  <si>
    <t>77.09</t>
  </si>
  <si>
    <t>10.17</t>
  </si>
  <si>
    <t>6.14</t>
  </si>
  <si>
    <t>4,200</t>
  </si>
  <si>
    <t>12,730</t>
  </si>
  <si>
    <t>5.31</t>
  </si>
  <si>
    <t>89.47</t>
  </si>
  <si>
    <t>10.93</t>
  </si>
  <si>
    <t>6.24</t>
  </si>
  <si>
    <t>借家</t>
  </si>
  <si>
    <t>2,400</t>
  </si>
  <si>
    <t>5,760</t>
  </si>
  <si>
    <t>55.47</t>
  </si>
  <si>
    <t>8.47</t>
  </si>
  <si>
    <t>5.87</t>
  </si>
  <si>
    <t>商業区域</t>
  </si>
  <si>
    <t>3.37</t>
  </si>
  <si>
    <t>62.37</t>
  </si>
  <si>
    <t>10.43</t>
  </si>
  <si>
    <t>6.73</t>
  </si>
  <si>
    <t>9,370</t>
  </si>
  <si>
    <t>27,120</t>
  </si>
  <si>
    <t>4.79</t>
  </si>
  <si>
    <t>94.87</t>
  </si>
  <si>
    <t>ll.41</t>
  </si>
  <si>
    <t>10,950</t>
  </si>
  <si>
    <t>17,020</t>
  </si>
  <si>
    <t>2.15</t>
  </si>
  <si>
    <t>34.57</t>
  </si>
  <si>
    <t>8.88</t>
  </si>
  <si>
    <t>6.41</t>
  </si>
  <si>
    <t>3.30</t>
  </si>
  <si>
    <t>62.55</t>
  </si>
  <si>
    <t>10.50</t>
  </si>
  <si>
    <t>7.24</t>
  </si>
  <si>
    <t>1,550</t>
  </si>
  <si>
    <t>4.15</t>
  </si>
  <si>
    <t>76.92</t>
  </si>
  <si>
    <t>10.24</t>
  </si>
  <si>
    <t>7.25</t>
  </si>
  <si>
    <t>610</t>
  </si>
  <si>
    <t>2.25</t>
  </si>
  <si>
    <t>44.64</t>
  </si>
  <si>
    <t>ll.16</t>
  </si>
  <si>
    <t>7.22</t>
  </si>
  <si>
    <t>43,780</t>
  </si>
  <si>
    <t>62.36</t>
  </si>
  <si>
    <t>6.71</t>
  </si>
  <si>
    <t>持ち家</t>
  </si>
  <si>
    <t>8,840</t>
  </si>
  <si>
    <t>25,570</t>
  </si>
  <si>
    <t>4.83</t>
  </si>
  <si>
    <t>95.94</t>
  </si>
  <si>
    <t>ll.48</t>
  </si>
  <si>
    <t>6.88</t>
  </si>
  <si>
    <t>10,530</t>
  </si>
  <si>
    <t>16,410</t>
  </si>
  <si>
    <t>34.16</t>
  </si>
  <si>
    <t>8.80</t>
  </si>
  <si>
    <t>6.38</t>
  </si>
  <si>
    <t>4.17</t>
  </si>
  <si>
    <t>74.92</t>
  </si>
  <si>
    <t>6.66</t>
  </si>
  <si>
    <t>5.40</t>
  </si>
  <si>
    <t>105.14</t>
  </si>
  <si>
    <t>12.24</t>
  </si>
  <si>
    <t>6.98</t>
  </si>
  <si>
    <t>65,120</t>
  </si>
  <si>
    <t>150,190</t>
  </si>
  <si>
    <t>3.01</t>
  </si>
  <si>
    <t>46.55</t>
  </si>
  <si>
    <t>7.99</t>
  </si>
  <si>
    <t>6.13</t>
  </si>
  <si>
    <t>住居地域</t>
  </si>
  <si>
    <t>44,410</t>
  </si>
  <si>
    <t>3.79</t>
  </si>
  <si>
    <t>64.33</t>
  </si>
  <si>
    <t>9.40</t>
  </si>
  <si>
    <t>6.32</t>
  </si>
  <si>
    <t>18,070</t>
  </si>
  <si>
    <t>56,500</t>
  </si>
  <si>
    <t>5.15</t>
  </si>
  <si>
    <t>95.29</t>
  </si>
  <si>
    <t>10.92</t>
  </si>
  <si>
    <t>6.63</t>
  </si>
  <si>
    <t>24,730</t>
  </si>
  <si>
    <t>52,700</t>
  </si>
  <si>
    <t>2.81</t>
  </si>
  <si>
    <t>41.71</t>
  </si>
  <si>
    <t>7.77</t>
  </si>
  <si>
    <t>5.90</t>
  </si>
  <si>
    <t>中高層住居専用地域</t>
  </si>
  <si>
    <t>188,510</t>
  </si>
  <si>
    <t>4.13</t>
  </si>
  <si>
    <t>73.04</t>
  </si>
  <si>
    <t>9.97</t>
  </si>
  <si>
    <t>5.28</t>
  </si>
  <si>
    <t>101.04</t>
  </si>
  <si>
    <t>ll.91</t>
  </si>
  <si>
    <t>6.94</t>
  </si>
  <si>
    <t>36,180</t>
  </si>
  <si>
    <t>89,140</t>
  </si>
  <si>
    <t>3.15</t>
  </si>
  <si>
    <t>49.18</t>
  </si>
  <si>
    <t>7.89</t>
  </si>
  <si>
    <t>6.18</t>
  </si>
  <si>
    <t>46,090</t>
  </si>
  <si>
    <t>5.29</t>
  </si>
  <si>
    <t>l10.13</t>
  </si>
  <si>
    <t>14.19</t>
  </si>
  <si>
    <t>7.42</t>
  </si>
  <si>
    <t>6.09</t>
  </si>
  <si>
    <t>129.97</t>
  </si>
  <si>
    <t>15.07</t>
  </si>
  <si>
    <t>4,210</t>
  </si>
  <si>
    <t>8,350</t>
  </si>
  <si>
    <t>2.96</t>
  </si>
  <si>
    <t>52.37</t>
  </si>
  <si>
    <t>6.90</t>
  </si>
  <si>
    <t>市街化調整区域</t>
  </si>
  <si>
    <t>&lt;特掲&gt;</t>
  </si>
  <si>
    <t>防火区域(防火地域及び準防火地域)</t>
  </si>
  <si>
    <t>15,O10</t>
  </si>
  <si>
    <t>32,270</t>
  </si>
  <si>
    <t>3.35</t>
  </si>
  <si>
    <t>62.35</t>
  </si>
  <si>
    <t>10.16</t>
  </si>
  <si>
    <t>6.68</t>
  </si>
  <si>
    <t>6,740</t>
  </si>
  <si>
    <t>19,480</t>
  </si>
  <si>
    <t>4.61</t>
  </si>
  <si>
    <t>91.25</t>
  </si>
  <si>
    <t>10.82</t>
  </si>
  <si>
    <t>6.79</t>
  </si>
  <si>
    <t>7,550</t>
  </si>
  <si>
    <t>11,940</t>
  </si>
  <si>
    <t>2.22</t>
  </si>
  <si>
    <t>36.56</t>
  </si>
  <si>
    <t>9.09</t>
  </si>
  <si>
    <t>6.47</t>
  </si>
  <si>
    <t>6,900</t>
  </si>
  <si>
    <t>28.47</t>
  </si>
  <si>
    <t>0.60</t>
  </si>
  <si>
    <t>　４　住宅の構造，建築の時期別住宅数</t>
  </si>
  <si>
    <t>建　　　　　設　　　　　の　　　　　時　　　　　期</t>
  </si>
  <si>
    <t>昭和45年</t>
  </si>
  <si>
    <t>～55年</t>
  </si>
  <si>
    <t>～平成2年</t>
  </si>
  <si>
    <t>～平成7年</t>
  </si>
  <si>
    <t>～10年9月</t>
  </si>
  <si>
    <t>1,630</t>
  </si>
  <si>
    <t>26,480</t>
  </si>
  <si>
    <t>36,830</t>
  </si>
  <si>
    <t>37,150</t>
  </si>
  <si>
    <t>21,870</t>
  </si>
  <si>
    <t>28,480</t>
  </si>
  <si>
    <t>木造</t>
  </si>
  <si>
    <t>23,170</t>
  </si>
  <si>
    <t>1,390</t>
  </si>
  <si>
    <t>6,000</t>
  </si>
  <si>
    <t>7,680</t>
  </si>
  <si>
    <t>3,840</t>
  </si>
  <si>
    <t>1,980</t>
  </si>
  <si>
    <t>防火木造</t>
  </si>
  <si>
    <t>37,370</t>
  </si>
  <si>
    <t>5,260</t>
  </si>
  <si>
    <t>8,440</t>
  </si>
  <si>
    <t>8,320</t>
  </si>
  <si>
    <t>非木造</t>
  </si>
  <si>
    <t>99,380</t>
  </si>
  <si>
    <t>15,230</t>
  </si>
  <si>
    <t>20,710</t>
  </si>
  <si>
    <t>24,990</t>
  </si>
  <si>
    <t>13,340</t>
  </si>
  <si>
    <t>19,570</t>
  </si>
  <si>
    <t>その他</t>
  </si>
  <si>
    <t>構造</t>
  </si>
  <si>
    <t>2階以上</t>
  </si>
  <si>
    <t>2</t>
  </si>
  <si>
    <t>3～5</t>
  </si>
  <si>
    <t>6階以上</t>
  </si>
  <si>
    <t>棟総数</t>
  </si>
  <si>
    <t>1,730</t>
  </si>
  <si>
    <t>2,090</t>
  </si>
  <si>
    <t>700</t>
  </si>
  <si>
    <t>居住専用建築物</t>
  </si>
  <si>
    <t>49,210</t>
  </si>
  <si>
    <t>3,710</t>
  </si>
  <si>
    <t>1,990</t>
  </si>
  <si>
    <t>店舗等併用建築物</t>
  </si>
  <si>
    <t>1,840</t>
  </si>
  <si>
    <t>680</t>
  </si>
  <si>
    <t>51,650</t>
  </si>
  <si>
    <t>48,510</t>
  </si>
  <si>
    <t>8,120</t>
  </si>
  <si>
    <t>2,180</t>
  </si>
  <si>
    <t>12,750</t>
  </si>
  <si>
    <t>36,030</t>
  </si>
  <si>
    <t>17,620</t>
  </si>
  <si>
    <t>15,770</t>
  </si>
  <si>
    <t>2,980</t>
  </si>
  <si>
    <t>550</t>
  </si>
  <si>
    <t>2,150</t>
  </si>
  <si>
    <t>28,130</t>
  </si>
  <si>
    <t>26,970</t>
  </si>
  <si>
    <t>2,200</t>
  </si>
  <si>
    <t>6,200</t>
  </si>
  <si>
    <t>5,910</t>
  </si>
  <si>
    <t>5,770</t>
  </si>
  <si>
    <t>4,400</t>
  </si>
  <si>
    <t>　５　建物の用途・構造，建て方，階数別棟数及び住宅数</t>
  </si>
  <si>
    <t>一　　戸　　建</t>
  </si>
  <si>
    <t>長　　屋　　建</t>
  </si>
  <si>
    <t>共　　　同　　　住　　　宅</t>
  </si>
  <si>
    <t>棟数</t>
  </si>
  <si>
    <t>住宅数</t>
  </si>
  <si>
    <t>公営の借家</t>
  </si>
  <si>
    <t>民営借家</t>
  </si>
  <si>
    <t>給与住宅</t>
  </si>
  <si>
    <t>専用住宅総数</t>
  </si>
  <si>
    <t>155,640</t>
  </si>
  <si>
    <t>12,450</t>
  </si>
  <si>
    <t>10,660</t>
  </si>
  <si>
    <t>44,440</t>
  </si>
  <si>
    <t>9,510</t>
  </si>
  <si>
    <t>一戸建</t>
  </si>
  <si>
    <t>49,450</t>
  </si>
  <si>
    <t>45,420</t>
  </si>
  <si>
    <t>3,630</t>
  </si>
  <si>
    <t>3,290</t>
  </si>
  <si>
    <t>長屋建</t>
  </si>
  <si>
    <t>4,140</t>
  </si>
  <si>
    <t>1,570</t>
  </si>
  <si>
    <t>共同住宅</t>
  </si>
  <si>
    <t>97,860</t>
  </si>
  <si>
    <t>23,390</t>
  </si>
  <si>
    <t>69,060</t>
  </si>
  <si>
    <t>10,880</t>
  </si>
  <si>
    <t>38,740</t>
  </si>
  <si>
    <t>8,770</t>
  </si>
  <si>
    <t>借　　　　　　　家</t>
  </si>
  <si>
    <t>総　　数</t>
  </si>
  <si>
    <t>7,830</t>
  </si>
  <si>
    <t>3,510</t>
  </si>
  <si>
    <t>　７　住宅の所有の関係，日照時間別住宅数</t>
  </si>
  <si>
    <t>住宅の所有の関係</t>
  </si>
  <si>
    <t>総　　数</t>
  </si>
  <si>
    <t>日　　　照　　　時　　　間</t>
  </si>
  <si>
    <t>1時間未満</t>
  </si>
  <si>
    <t>1～3時間未満</t>
  </si>
  <si>
    <t>3～5時間未満</t>
  </si>
  <si>
    <t>5時間以上</t>
  </si>
  <si>
    <t>住　宅　総　数</t>
  </si>
  <si>
    <t>総数</t>
  </si>
  <si>
    <t>１　ヶ　月　当　た　り　家　賃　・　間　代</t>
  </si>
  <si>
    <t>１ヶ月当たり家賃・間代(円)</t>
  </si>
  <si>
    <t>１ヶ月当たり共益費・管理費(円)</t>
  </si>
  <si>
    <t>50円未満</t>
  </si>
  <si>
    <t>130,000円</t>
  </si>
  <si>
    <t>不詳</t>
  </si>
  <si>
    <t>家賃50円未満</t>
  </si>
  <si>
    <t>以上</t>
  </si>
  <si>
    <t>　　　を含む</t>
  </si>
  <si>
    <t>借　　家　　数</t>
  </si>
  <si>
    <t>主　　　　　　　　　　世　　　　　　　　　帯</t>
  </si>
  <si>
    <t>借　　　　　　　　家</t>
  </si>
  <si>
    <t>普　　　通　　　世　　　帯　　　数</t>
  </si>
  <si>
    <t>普通世帯総数</t>
  </si>
  <si>
    <t>160,740</t>
  </si>
  <si>
    <t>75,000</t>
  </si>
  <si>
    <t>45,950</t>
  </si>
  <si>
    <t>9,750</t>
  </si>
  <si>
    <t>810</t>
  </si>
  <si>
    <t>200万円未満</t>
  </si>
  <si>
    <t>21,280</t>
  </si>
  <si>
    <t>21,130</t>
  </si>
  <si>
    <t>5,200</t>
  </si>
  <si>
    <t>15,930</t>
  </si>
  <si>
    <t>4,310</t>
  </si>
  <si>
    <t>1,290</t>
  </si>
  <si>
    <t>10,210</t>
  </si>
  <si>
    <t>15,320</t>
  </si>
  <si>
    <t>15,240</t>
  </si>
  <si>
    <t>5,490</t>
  </si>
  <si>
    <t>2,390</t>
  </si>
  <si>
    <t>1,330</t>
  </si>
  <si>
    <t>5,630</t>
  </si>
  <si>
    <t>400</t>
  </si>
  <si>
    <t>18,340</t>
  </si>
  <si>
    <t>16,150</t>
  </si>
  <si>
    <t>16,070</t>
  </si>
  <si>
    <t>7,350</t>
  </si>
  <si>
    <t>8,720</t>
  </si>
  <si>
    <t>1,280</t>
  </si>
  <si>
    <t>1,430</t>
  </si>
  <si>
    <t>4,960</t>
  </si>
  <si>
    <t>1,050</t>
  </si>
  <si>
    <t>25,560</t>
  </si>
  <si>
    <t>25,430</t>
  </si>
  <si>
    <t>12,860</t>
  </si>
  <si>
    <t>12,570</t>
  </si>
  <si>
    <t>1,240</t>
  </si>
  <si>
    <t>2,440</t>
  </si>
  <si>
    <t>6,580</t>
  </si>
  <si>
    <t>2,320</t>
  </si>
  <si>
    <t>25,870</t>
  </si>
  <si>
    <t>25,750</t>
  </si>
  <si>
    <t>16,890</t>
  </si>
  <si>
    <t>8,860</t>
  </si>
  <si>
    <t>1,180</t>
  </si>
  <si>
    <t>4,490</t>
  </si>
  <si>
    <t>15,540</t>
  </si>
  <si>
    <t>15,470</t>
  </si>
  <si>
    <t>11,490</t>
  </si>
  <si>
    <t>3,980</t>
  </si>
  <si>
    <t>1,750</t>
  </si>
  <si>
    <t>1,830</t>
  </si>
  <si>
    <t>1,500万円以上</t>
  </si>
  <si>
    <t>7,450</t>
  </si>
  <si>
    <t>7,390</t>
  </si>
  <si>
    <t>6,460</t>
  </si>
  <si>
    <t>690</t>
  </si>
  <si>
    <t>１　　世　　帯　　当　　た　　り　　居　　住　　室　　数</t>
  </si>
  <si>
    <t>4.05</t>
  </si>
  <si>
    <t>3.21</t>
  </si>
  <si>
    <t>2.62</t>
  </si>
  <si>
    <t>3.34</t>
  </si>
  <si>
    <t>2.80</t>
  </si>
  <si>
    <t>4.68</t>
  </si>
  <si>
    <t>2.20</t>
  </si>
  <si>
    <t>2.91</t>
  </si>
  <si>
    <t>2.64</t>
  </si>
  <si>
    <t>1.85</t>
  </si>
  <si>
    <t>1.93</t>
  </si>
  <si>
    <t>1.84</t>
  </si>
  <si>
    <t>3.40</t>
  </si>
  <si>
    <t>4.80</t>
  </si>
  <si>
    <t>3.23</t>
  </si>
  <si>
    <t>2.28</t>
  </si>
  <si>
    <t>2.70</t>
  </si>
  <si>
    <t>3.68</t>
  </si>
  <si>
    <t>4.98</t>
  </si>
  <si>
    <t>2.76</t>
  </si>
  <si>
    <t>3.18</t>
  </si>
  <si>
    <t>3.22</t>
  </si>
  <si>
    <t>2.56</t>
  </si>
  <si>
    <t>3.53</t>
  </si>
  <si>
    <t>4.16</t>
  </si>
  <si>
    <t>3.28</t>
  </si>
  <si>
    <t>4.25</t>
  </si>
  <si>
    <t>5.10</t>
  </si>
  <si>
    <t>3.38</t>
  </si>
  <si>
    <t>3.33</t>
  </si>
  <si>
    <t>3.45</t>
  </si>
  <si>
    <t>3.48</t>
  </si>
  <si>
    <t>2.88</t>
  </si>
  <si>
    <t>4.74</t>
  </si>
  <si>
    <t>3.72</t>
  </si>
  <si>
    <t>3.55</t>
  </si>
  <si>
    <t>3.86</t>
  </si>
  <si>
    <t>4.53</t>
  </si>
  <si>
    <t>5.13</t>
  </si>
  <si>
    <t>5.54</t>
  </si>
  <si>
    <t>3.96</t>
  </si>
  <si>
    <t>4.00</t>
  </si>
  <si>
    <t>3.76</t>
  </si>
  <si>
    <t>3.78</t>
  </si>
  <si>
    <t>5.00</t>
  </si>
  <si>
    <t>6.17</t>
  </si>
  <si>
    <t>6.40</t>
  </si>
  <si>
    <t>4.60</t>
  </si>
  <si>
    <t>2.49</t>
  </si>
  <si>
    <t>3.50</t>
  </si>
  <si>
    <t>4.38</t>
  </si>
  <si>
    <t>１　世　帯　当　た　り　居　住　室　の　畳　数</t>
  </si>
  <si>
    <t>26.93</t>
  </si>
  <si>
    <t>36.54</t>
  </si>
  <si>
    <t>17.80</t>
  </si>
  <si>
    <t>18.69</t>
  </si>
  <si>
    <t>16.75</t>
  </si>
  <si>
    <t>22.31</t>
  </si>
  <si>
    <t>26.02</t>
  </si>
  <si>
    <t>16.91</t>
  </si>
  <si>
    <t>16.93</t>
  </si>
  <si>
    <t>29.10</t>
  </si>
  <si>
    <t>12.96</t>
  </si>
  <si>
    <t>16.22</t>
  </si>
  <si>
    <t>14.18</t>
  </si>
  <si>
    <t>ll.45</t>
  </si>
  <si>
    <t>11.20</t>
  </si>
  <si>
    <t>13.64</t>
  </si>
  <si>
    <t>20.74</t>
  </si>
  <si>
    <t>20.72</t>
  </si>
  <si>
    <t>30.47</t>
  </si>
  <si>
    <t>15.22</t>
  </si>
  <si>
    <t>17.82</t>
  </si>
  <si>
    <t>16.55</t>
  </si>
  <si>
    <t>13.61</t>
  </si>
  <si>
    <t>18.14</t>
  </si>
  <si>
    <t>24.20</t>
  </si>
  <si>
    <t>22.97</t>
  </si>
  <si>
    <t>22.93</t>
  </si>
  <si>
    <t>32.36</t>
  </si>
  <si>
    <t>16.35</t>
  </si>
  <si>
    <t>17.56</t>
  </si>
  <si>
    <t>26.38</t>
  </si>
  <si>
    <t>26.41</t>
  </si>
  <si>
    <t>34.31</t>
  </si>
  <si>
    <t>19.73</t>
  </si>
  <si>
    <t>18.43</t>
  </si>
  <si>
    <t>19.74</t>
  </si>
  <si>
    <t>19.97</t>
  </si>
  <si>
    <t>20.20</t>
  </si>
  <si>
    <t>20.55</t>
  </si>
  <si>
    <t>27.93</t>
  </si>
  <si>
    <t>27.98</t>
  </si>
  <si>
    <t>34.86</t>
  </si>
  <si>
    <t>20.94</t>
  </si>
  <si>
    <t>18.26</t>
  </si>
  <si>
    <t>20.25</t>
  </si>
  <si>
    <t>21.54</t>
  </si>
  <si>
    <t>21.36</t>
  </si>
  <si>
    <t>32.27</t>
  </si>
  <si>
    <t>32.24</t>
  </si>
  <si>
    <t>36.67</t>
  </si>
  <si>
    <t>48.48</t>
  </si>
  <si>
    <t>48.55</t>
  </si>
  <si>
    <t>50.34</t>
  </si>
  <si>
    <t>36.04</t>
  </si>
  <si>
    <t>12.32</t>
  </si>
  <si>
    <t>24.08</t>
  </si>
  <si>
    <t>37.36</t>
  </si>
  <si>
    <t>49.26</t>
  </si>
  <si>
    <t>39.88</t>
  </si>
  <si>
    <t>公 営 の 借    家</t>
  </si>
  <si>
    <t>住宅の種類</t>
  </si>
  <si>
    <t>30㎡未満</t>
  </si>
  <si>
    <t>30～49</t>
  </si>
  <si>
    <t>50～69</t>
  </si>
  <si>
    <t>70～99</t>
  </si>
  <si>
    <t>100～149</t>
  </si>
  <si>
    <t>150㎡以上</t>
  </si>
  <si>
    <t>25,140</t>
  </si>
  <si>
    <t>26,830</t>
  </si>
  <si>
    <t>34,320</t>
  </si>
  <si>
    <t>19,870</t>
  </si>
  <si>
    <t>10,830</t>
  </si>
  <si>
    <t>専用住宅</t>
  </si>
  <si>
    <t>24,580</t>
  </si>
  <si>
    <t>72.77</t>
  </si>
  <si>
    <t>農林漁業併用住宅</t>
  </si>
  <si>
    <t>店舗その他の併用住宅</t>
  </si>
  <si>
    <t>4,280</t>
  </si>
  <si>
    <t>440</t>
  </si>
  <si>
    <t>1,160</t>
  </si>
  <si>
    <t>93.39</t>
  </si>
  <si>
    <t>延　　べ　　面　　積</t>
  </si>
  <si>
    <t>現在の居住形態</t>
  </si>
  <si>
    <t>終戦前</t>
  </si>
  <si>
    <t>親族の家</t>
  </si>
  <si>
    <t>長屋建)</t>
  </si>
  <si>
    <t>2,420</t>
  </si>
  <si>
    <t>9,250</t>
  </si>
  <si>
    <t>21,480</t>
  </si>
  <si>
    <t>29,450</t>
  </si>
  <si>
    <t>26,720</t>
  </si>
  <si>
    <t>61,190</t>
  </si>
  <si>
    <t>7,540</t>
  </si>
  <si>
    <t>12,530</t>
  </si>
  <si>
    <t>2,350</t>
  </si>
  <si>
    <t>2,950</t>
  </si>
  <si>
    <t>5,400</t>
  </si>
  <si>
    <t>18,780</t>
  </si>
  <si>
    <t>5,660</t>
  </si>
  <si>
    <t>4,770</t>
  </si>
  <si>
    <t>2,640</t>
  </si>
  <si>
    <t>2,380</t>
  </si>
  <si>
    <t>9,220</t>
  </si>
  <si>
    <t>21,440</t>
  </si>
  <si>
    <t>29,320</t>
  </si>
  <si>
    <t>2350</t>
  </si>
  <si>
    <t>2,360</t>
  </si>
  <si>
    <t>5,000</t>
  </si>
  <si>
    <t>6,950</t>
  </si>
  <si>
    <t>15,870</t>
  </si>
  <si>
    <t>17,330</t>
  </si>
  <si>
    <t>12,920</t>
  </si>
  <si>
    <t>18,010</t>
  </si>
  <si>
    <t>1,270</t>
  </si>
  <si>
    <t>5,870</t>
  </si>
  <si>
    <t>1,070</t>
  </si>
  <si>
    <t>1,650</t>
  </si>
  <si>
    <t>5,100</t>
  </si>
  <si>
    <t>1,590</t>
  </si>
  <si>
    <t>-</t>
  </si>
  <si>
    <t>1,690</t>
  </si>
  <si>
    <t>2,470</t>
  </si>
  <si>
    <t>2,550</t>
  </si>
  <si>
    <t>5,780</t>
  </si>
  <si>
    <t>1,090</t>
  </si>
  <si>
    <t>1,260</t>
  </si>
  <si>
    <t>1,700</t>
  </si>
  <si>
    <t>580</t>
  </si>
  <si>
    <t>公団・公社の借家</t>
  </si>
  <si>
    <t>2,960</t>
  </si>
  <si>
    <t>2,030</t>
  </si>
  <si>
    <t>2,600</t>
  </si>
  <si>
    <t>790</t>
  </si>
  <si>
    <t>民営の借家</t>
  </si>
  <si>
    <t>5,590</t>
  </si>
  <si>
    <t>9,360</t>
  </si>
  <si>
    <t>21,770</t>
  </si>
  <si>
    <t>27,840</t>
  </si>
  <si>
    <t>5,290</t>
  </si>
  <si>
    <t>4,740</t>
  </si>
  <si>
    <t>9,910</t>
  </si>
  <si>
    <t>2,720</t>
  </si>
  <si>
    <t>一戸建・長屋建</t>
  </si>
  <si>
    <t>5,950</t>
  </si>
  <si>
    <t>600</t>
  </si>
  <si>
    <t>1,400</t>
  </si>
  <si>
    <t>1,820</t>
  </si>
  <si>
    <t>共同住宅・その他</t>
  </si>
  <si>
    <t>4,190</t>
  </si>
  <si>
    <t>8,200</t>
  </si>
  <si>
    <t>19,950</t>
  </si>
  <si>
    <t>25,440</t>
  </si>
  <si>
    <t>5,170</t>
  </si>
  <si>
    <t>850</t>
  </si>
  <si>
    <t>8,990</t>
  </si>
  <si>
    <t>820</t>
  </si>
  <si>
    <t>2,610</t>
  </si>
  <si>
    <t>980</t>
  </si>
  <si>
    <t>5,540</t>
  </si>
  <si>
    <t>6,610</t>
  </si>
  <si>
    <t>950</t>
  </si>
  <si>
    <t>1,170</t>
  </si>
  <si>
    <t>2,870</t>
  </si>
  <si>
    <t>330</t>
  </si>
  <si>
    <t>-</t>
  </si>
  <si>
    <t>住宅の所有の関係</t>
  </si>
  <si>
    <t>家　　計　　を　　主　　に　　支　　え　　る　　者　　の　　通　　勤　　時　　間</t>
  </si>
  <si>
    <t>平均通勤時間(分)</t>
  </si>
  <si>
    <t>15分未満</t>
  </si>
  <si>
    <t>15～29</t>
  </si>
  <si>
    <t>30～59</t>
  </si>
  <si>
    <t>60～89</t>
  </si>
  <si>
    <t>90～119</t>
  </si>
  <si>
    <t>120分以上</t>
  </si>
  <si>
    <t>89,080</t>
  </si>
  <si>
    <t>7,040</t>
  </si>
  <si>
    <t>11,530</t>
  </si>
  <si>
    <t>36,510</t>
  </si>
  <si>
    <t>27,040</t>
  </si>
  <si>
    <t>4,580</t>
  </si>
  <si>
    <t>1,060</t>
  </si>
  <si>
    <t>1,320</t>
  </si>
  <si>
    <t>45.3</t>
  </si>
  <si>
    <t>42,150</t>
  </si>
  <si>
    <t>2,680</t>
  </si>
  <si>
    <t>4,990</t>
  </si>
  <si>
    <t>116,210</t>
  </si>
  <si>
    <t>14,550</t>
  </si>
  <si>
    <t>48.3</t>
  </si>
  <si>
    <t>持ち家以外</t>
  </si>
  <si>
    <t>46,920</t>
  </si>
  <si>
    <t>4,370</t>
  </si>
  <si>
    <t>6,540</t>
  </si>
  <si>
    <t>20,300</t>
  </si>
  <si>
    <t>12,490</t>
  </si>
  <si>
    <t>42.5</t>
  </si>
  <si>
    <t>5,350</t>
  </si>
  <si>
    <t>2,010</t>
  </si>
  <si>
    <t>38.0</t>
  </si>
  <si>
    <t>6,280</t>
  </si>
  <si>
    <t>1,000</t>
  </si>
  <si>
    <t>45.5</t>
  </si>
  <si>
    <t>25,300</t>
  </si>
  <si>
    <t>2,780</t>
  </si>
  <si>
    <t>3,060</t>
  </si>
  <si>
    <t>11,050</t>
  </si>
  <si>
    <t>6,380</t>
  </si>
  <si>
    <t>40.5</t>
  </si>
  <si>
    <t>9,550</t>
  </si>
  <si>
    <t>4,760</t>
  </si>
  <si>
    <t>2,880</t>
  </si>
  <si>
    <t>48.4</t>
  </si>
  <si>
    <t>同居・住宅以外の建物に居住</t>
  </si>
  <si>
    <t>45.7</t>
  </si>
  <si>
    <t>新築の住宅を購入</t>
  </si>
  <si>
    <t>建て替え</t>
  </si>
  <si>
    <t>相続・贈与</t>
  </si>
  <si>
    <t>その他</t>
  </si>
  <si>
    <t>20,780</t>
  </si>
  <si>
    <t>7,560</t>
  </si>
  <si>
    <t>3,330</t>
  </si>
  <si>
    <t>8,420</t>
  </si>
  <si>
    <t>別 世 帯 と な っ て い る 子 が い る</t>
  </si>
  <si>
    <t>別世帯の子はいない</t>
  </si>
  <si>
    <t>一緒に住んでいる</t>
  </si>
  <si>
    <t>同じ建物に住んでいる</t>
  </si>
  <si>
    <t>同じ敷地内の別の建物に住んでいる</t>
  </si>
  <si>
    <t>近くに住んでいる(徒歩で5分程度)</t>
  </si>
  <si>
    <t>片道1時間未満の場所に住んでいる</t>
  </si>
  <si>
    <t>片道1時間以上の場所に住んでいる</t>
  </si>
  <si>
    <t>65歳以上の単身普通世帯総数</t>
  </si>
  <si>
    <t>9,080</t>
  </si>
  <si>
    <t>5,470</t>
  </si>
  <si>
    <t>2,630</t>
  </si>
  <si>
    <t>3,190</t>
  </si>
  <si>
    <t>4,420</t>
  </si>
  <si>
    <t>3,030</t>
  </si>
  <si>
    <t>1,370</t>
  </si>
  <si>
    <t>4,650</t>
  </si>
  <si>
    <t>2,430</t>
  </si>
  <si>
    <t>1,200</t>
  </si>
  <si>
    <t>65歳以上の夫婦普通世帯総数</t>
  </si>
  <si>
    <t>12,850</t>
  </si>
  <si>
    <t>10,160</t>
  </si>
  <si>
    <t>320</t>
  </si>
  <si>
    <t>1,500</t>
  </si>
  <si>
    <t>4,600</t>
  </si>
  <si>
    <t>2,570</t>
  </si>
  <si>
    <t>8,590</t>
  </si>
  <si>
    <t>7,070</t>
  </si>
  <si>
    <t>160</t>
  </si>
  <si>
    <t>2,890</t>
  </si>
  <si>
    <t>1,460</t>
  </si>
  <si>
    <t>4,270</t>
  </si>
  <si>
    <t>3,100</t>
  </si>
  <si>
    <t>1,710</t>
  </si>
  <si>
    <t>880</t>
  </si>
  <si>
    <t>1,l10</t>
  </si>
  <si>
    <t>いずれか一方が65歳以上の夫婦</t>
  </si>
  <si>
    <t>　　及び夫婦のみの普通世帯数</t>
  </si>
  <si>
    <t>住戸数の推移</t>
  </si>
  <si>
    <t>都市計画の地域区分別住宅の状況</t>
  </si>
  <si>
    <t>住宅の所有の関係，日照時間別住宅数</t>
  </si>
  <si>
    <t>１ヶ月の家賃・間代別借家数</t>
  </si>
  <si>
    <t>住宅の所有の関係，家計を主に支える者の通勤時間別雇用者普</t>
  </si>
  <si>
    <t>通世帯数</t>
  </si>
  <si>
    <t>住宅の種類，延べ面積別住宅数</t>
  </si>
  <si>
    <t>の単身及び夫婦のみの普通世帯数</t>
  </si>
  <si>
    <t>住宅の所有の関係，居住室数別住宅数</t>
  </si>
  <si>
    <t>住宅の所有の関係，居住室の畳数別住宅数</t>
  </si>
  <si>
    <t>　６　住宅の所有の関係，建て方別専用住宅数</t>
  </si>
  <si>
    <t>　８　住宅の設備状況別住宅数</t>
  </si>
  <si>
    <t>台　　所　　の　　型</t>
  </si>
  <si>
    <t>便　　　所</t>
  </si>
  <si>
    <t>設　備　専　用</t>
  </si>
  <si>
    <t>浴　　室</t>
  </si>
  <si>
    <t>洗　面　所</t>
  </si>
  <si>
    <t>独立の台所</t>
  </si>
  <si>
    <t>食事室兼用</t>
  </si>
  <si>
    <t>その他と兼用</t>
  </si>
  <si>
    <t>水洗ではない</t>
  </si>
  <si>
    <t>水　　　洗</t>
  </si>
  <si>
    <t>あり</t>
  </si>
  <si>
    <t>なし</t>
  </si>
  <si>
    <t>居間兼用</t>
  </si>
  <si>
    <t>共用の台所</t>
  </si>
  <si>
    <t>56,120</t>
  </si>
  <si>
    <t>57,340</t>
  </si>
  <si>
    <t>33,510</t>
  </si>
  <si>
    <t>6,160</t>
  </si>
  <si>
    <t>151,980</t>
  </si>
  <si>
    <t>250</t>
  </si>
  <si>
    <t>123,420</t>
  </si>
  <si>
    <t>28,500</t>
  </si>
  <si>
    <t>150,640</t>
  </si>
  <si>
    <t>3,170</t>
  </si>
  <si>
    <t>145,350</t>
  </si>
  <si>
    <t>8,470</t>
  </si>
  <si>
    <t>総　　数</t>
  </si>
  <si>
    <t>食事室・</t>
  </si>
  <si>
    <t>他 世 帯 と</t>
  </si>
  <si>
    <t>水　洗</t>
  </si>
  <si>
    <t>１か所</t>
  </si>
  <si>
    <t>２か所以上</t>
  </si>
  <si>
    <t>住　　宅　　数</t>
  </si>
  <si>
    <t>住宅の設備状況別住宅数</t>
  </si>
  <si>
    <t>　11　１ヶ月の家賃・間代別借家数</t>
  </si>
  <si>
    <t>住宅の所有の関係、建て方別専用住宅数</t>
  </si>
  <si>
    <t>家計を主に支える者が雇用者で</t>
  </si>
  <si>
    <t>ある普通世帯総数</t>
  </si>
  <si>
    <t>　12　世帯の年間収入階級，住宅の所有の関係別普通世帯数</t>
  </si>
  <si>
    <t>　10　住宅の所有の関係，家計を主に支える者の通勤時間別雇用者普通世帯数</t>
  </si>
  <si>
    <t xml:space="preserve"> 13　住宅の種類，延べ面積別住宅数</t>
  </si>
  <si>
    <t>　14　建て替え・購入・新築等別平成６年以降に建築された持ち家数</t>
  </si>
  <si>
    <t>　15　住宅の所有の関係，別世帯となっている子の居住地別65歳以上の単身</t>
  </si>
  <si>
    <t>　16　住宅の所有の関係，居住室数別住宅数</t>
  </si>
  <si>
    <t>　17　住宅の所有の関係，居住室の畳数別住宅数</t>
  </si>
  <si>
    <t>＜戻る＞</t>
  </si>
  <si>
    <t>☆</t>
  </si>
  <si>
    <t>　調査対象</t>
  </si>
  <si>
    <t>の住宅及び住宅以外で人が居住する建物並びにこれに居住している世帯。</t>
  </si>
  <si>
    <t>☆</t>
  </si>
  <si>
    <t>　調査期日</t>
  </si>
  <si>
    <t>　国が指定する「住宅統計調査調査単位区」(本市446単位区)内に在るすべて</t>
  </si>
  <si>
    <t>　平成１０年１０月１日</t>
  </si>
  <si>
    <t>固定資産概要調書</t>
  </si>
  <si>
    <t>　18　家屋の現況（各年１月１日現在）</t>
  </si>
  <si>
    <t>区　　　　　　分</t>
  </si>
  <si>
    <t>床 面 積</t>
  </si>
  <si>
    <t>平　成　12　年</t>
  </si>
  <si>
    <t>平　成　13　年</t>
  </si>
  <si>
    <t>課税対象家屋</t>
  </si>
  <si>
    <t>木造</t>
  </si>
  <si>
    <t>木造以外</t>
  </si>
  <si>
    <t>非課税家屋</t>
  </si>
  <si>
    <t>総数</t>
  </si>
  <si>
    <t>棟　数</t>
  </si>
  <si>
    <t>　本表は、「固定資産税概要調書」の中から抜粋したものである。</t>
  </si>
  <si>
    <t>1 「家屋」とは、住家、店舗、工場（発電所及び変電所を含む）、倉庫、その他の建物をいう。</t>
  </si>
  <si>
    <t>3 「非課税家屋」とは、同法第348条の規定に基づく家屋で、官公署、鉄道、宗教法人の境内、墓地等である。</t>
  </si>
  <si>
    <t>4 「棟数」とは、木造家屋にあってはそれを評価する場合における計算単位となる家屋の数をいい、木造以外の家屋に</t>
  </si>
  <si>
    <t>　あっては固定資産評価基準の適用区分による家屋の種類ごとの数である。</t>
  </si>
  <si>
    <t>2 「課税対象家屋」には、同法第351条の規定に基づく法定免税点以下(20万円未満)の家屋を含んでいる。</t>
  </si>
  <si>
    <t>専用住宅</t>
  </si>
  <si>
    <t>共同住宅・寄宿舎</t>
  </si>
  <si>
    <t>併用住宅</t>
  </si>
  <si>
    <t>住宅部分</t>
  </si>
  <si>
    <t>その他の部分</t>
  </si>
  <si>
    <t>旅館・料亭・ホテル</t>
  </si>
  <si>
    <t>事務所・銀行・店舗</t>
  </si>
  <si>
    <t>公衆浴場</t>
  </si>
  <si>
    <t>工場・倉庫</t>
  </si>
  <si>
    <t>土蔵</t>
  </si>
  <si>
    <t>附属家</t>
  </si>
  <si>
    <t>｝</t>
  </si>
  <si>
    <t>鉄骨鉄筋コンクリート造</t>
  </si>
  <si>
    <t>鉄筋コンクリート造</t>
  </si>
  <si>
    <t>鉄骨造</t>
  </si>
  <si>
    <t>軽量鉄骨造</t>
  </si>
  <si>
    <t>れんが・コンクリート
ブロック造</t>
  </si>
  <si>
    <t>事務所・店舗・百貨店・銀行</t>
  </si>
  <si>
    <t>住宅・アパート</t>
  </si>
  <si>
    <t>病院・ホテル</t>
  </si>
  <si>
    <t>工場・倉庫・市場</t>
  </si>
  <si>
    <t>　19　家屋の現況（各年１月１日現在）</t>
  </si>
  <si>
    <t>　20　家屋の現況（各年１月１日現在）</t>
  </si>
  <si>
    <t>　21　構造別着工建築物，床面積，工事費予定額</t>
  </si>
  <si>
    <t>年　　　　度</t>
  </si>
  <si>
    <t>コンクリート
ブロック造</t>
  </si>
  <si>
    <t>建　　　築　　　物</t>
  </si>
  <si>
    <t>床　　　面　　　積</t>
  </si>
  <si>
    <t>工　事　予　定　額</t>
  </si>
  <si>
    <t>　国土交通省所管の建築動態統計調査による数字で、「建築統計年報」より抜粋。</t>
  </si>
  <si>
    <t>1 「建築物」とは、土地に定着する工作物のうち、屋根及び柱もしくは壁を有するもの、これに付随する門もしくは塀、</t>
  </si>
  <si>
    <t>　観覧のための工作物、又は地下もしくは高架の工作物内に設ける事務所、店舗、興行場、倉庫その他これらに類する施</t>
  </si>
  <si>
    <t>　設（鉄道及び軌道の線路敷地内の運転保安に関する施設並びに跨線橋、プラットホームの上家、貯蔵槽その他これらに</t>
  </si>
  <si>
    <t>　類する施設を除く）をいい、建築設備を含む。</t>
  </si>
  <si>
    <t>2　調査の対象は、増減に係る建築物（部分を含む）の床面積の合計が10㎡以上のものである。</t>
  </si>
  <si>
    <t>居住専用
建築物</t>
  </si>
  <si>
    <t>居住産業
併用建築物</t>
  </si>
  <si>
    <t>７</t>
  </si>
  <si>
    <t>８</t>
  </si>
  <si>
    <t>９</t>
  </si>
  <si>
    <t>現在の居住形態、入居時期別普通世帯数および従前の居住形態別</t>
  </si>
  <si>
    <t>　　</t>
  </si>
  <si>
    <t>平成６年以降に現住居に入居した普通世帯数</t>
  </si>
  <si>
    <t>11</t>
  </si>
  <si>
    <t>建て替え・購入・新築等別平成６年以降に建築された持ち家数</t>
  </si>
  <si>
    <t>住宅の所有の関係、別世帯となっている子の居住地別65歳以上</t>
  </si>
  <si>
    <t>　　</t>
  </si>
  <si>
    <t>☆</t>
  </si>
  <si>
    <t>☆</t>
  </si>
  <si>
    <t>17,330</t>
  </si>
  <si>
    <t>810</t>
  </si>
  <si>
    <t>1,500</t>
  </si>
  <si>
    <t>500</t>
  </si>
  <si>
    <t>240</t>
  </si>
  <si>
    <t>人が居住する</t>
  </si>
  <si>
    <t>1,300</t>
  </si>
  <si>
    <t>1,400</t>
  </si>
  <si>
    <t>1,100</t>
  </si>
  <si>
    <t>1,270</t>
  </si>
  <si>
    <t>950</t>
  </si>
  <si>
    <t>80</t>
  </si>
  <si>
    <t>近隣商業地域とその他</t>
  </si>
  <si>
    <t>第２種低層住居専用地域</t>
  </si>
  <si>
    <t>第１種低層住居専用地域</t>
  </si>
  <si>
    <t>総  数</t>
  </si>
  <si>
    <t>人が居住す</t>
  </si>
  <si>
    <t>住宅以外の建物</t>
  </si>
  <si>
    <t>平　成　14　年</t>
  </si>
  <si>
    <t>劇場・病院</t>
  </si>
  <si>
    <t>農家住宅</t>
  </si>
  <si>
    <t>平成 9 年度</t>
  </si>
  <si>
    <t>χ</t>
  </si>
  <si>
    <t>平 成  9 年 度</t>
  </si>
  <si>
    <t>平 成  9 年 度</t>
  </si>
  <si>
    <t>区　　 分</t>
  </si>
  <si>
    <t>年　　度</t>
  </si>
  <si>
    <t>住　宅　種　別</t>
  </si>
  <si>
    <t>　25　市営住宅の状況（平成13年度末現在）</t>
  </si>
  <si>
    <t>簡易耐火
２階建</t>
  </si>
  <si>
    <t>区　　　　　　　分</t>
  </si>
  <si>
    <t>住   宅   総   数</t>
  </si>
  <si>
    <t>67,550</t>
  </si>
  <si>
    <t>54,720</t>
  </si>
  <si>
    <t>3,670</t>
  </si>
  <si>
    <t>51,050</t>
  </si>
  <si>
    <t>3,820</t>
  </si>
  <si>
    <t>7,920</t>
  </si>
  <si>
    <t>20</t>
  </si>
  <si>
    <t>2,870</t>
  </si>
  <si>
    <t>4,330</t>
  </si>
  <si>
    <t>1,090</t>
  </si>
  <si>
    <t>159,920</t>
  </si>
  <si>
    <t>3,140</t>
  </si>
  <si>
    <t>5,940</t>
  </si>
  <si>
    <t>99,200</t>
  </si>
  <si>
    <t>50,400</t>
  </si>
  <si>
    <t>950</t>
  </si>
  <si>
    <t>72,590</t>
  </si>
  <si>
    <t>77,060</t>
  </si>
  <si>
    <t>　９　現在の居住形態、入居時期別普通世帯数および</t>
  </si>
  <si>
    <t>　　　従前の居住形態別平成６年以降に現住居に入居した普通世帯数</t>
  </si>
  <si>
    <t>4.06</t>
  </si>
  <si>
    <t>17.35</t>
  </si>
  <si>
    <t>住宅総数</t>
  </si>
  <si>
    <t>（単位 ㎡）</t>
  </si>
  <si>
    <t>（単位 戸 ㎡）</t>
  </si>
  <si>
    <t>（単位 戸）</t>
  </si>
  <si>
    <t>11　平成１０年住宅・土地統計調査</t>
  </si>
  <si>
    <t>★　下記番号又は項目をクリックしてください。</t>
  </si>
  <si>
    <t>１</t>
  </si>
  <si>
    <t>２</t>
  </si>
  <si>
    <t>都市計画の地域区分別住宅数、世帯数及び世帯人員</t>
  </si>
  <si>
    <t>３</t>
  </si>
  <si>
    <t>４</t>
  </si>
  <si>
    <t>住宅の構造、建築の時期別住宅数</t>
  </si>
  <si>
    <t>５</t>
  </si>
  <si>
    <t>建物の用途、構造、建て方別棟数および住宅数</t>
  </si>
  <si>
    <t>６</t>
  </si>
  <si>
    <t>21</t>
  </si>
  <si>
    <t>22</t>
  </si>
  <si>
    <t>23</t>
  </si>
  <si>
    <t>24</t>
  </si>
  <si>
    <t>25</t>
  </si>
  <si>
    <t>市営住宅の状況（平成13年度末現在）</t>
  </si>
  <si>
    <t>同居世帯あり</t>
  </si>
  <si>
    <t>防火区域(防火地域及び準防火地域)</t>
  </si>
  <si>
    <t>第１種中高層住居専用地域</t>
  </si>
  <si>
    <t>簡易耐火
平家建</t>
  </si>
  <si>
    <t>世帯の年間収入階級，住宅の所有の関係別普通世帯数</t>
  </si>
  <si>
    <t>（単位 棟 ㎡ 10,000円）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</si>
</sst>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9"/>
      <name val="ＭＳ ゴシック"/>
      <family val="3"/>
    </font>
    <font>
      <sz val="6"/>
      <name val="ＭＳ ゴシック"/>
      <family val="3"/>
    </font>
    <font>
      <sz val="11"/>
      <name val="ＭＳ 明朝"/>
      <family val="1"/>
    </font>
    <font>
      <b/>
      <sz val="14"/>
      <name val="ＭＳ 明朝"/>
      <family val="1"/>
    </font>
    <font>
      <sz val="10"/>
      <name val="ＭＳ 明朝"/>
      <family val="1"/>
    </font>
    <font>
      <b/>
      <sz val="11"/>
      <name val="ＭＳ 明朝"/>
      <family val="1"/>
    </font>
    <font>
      <sz val="8"/>
      <name val="ＭＳ 明朝"/>
      <family val="1"/>
    </font>
    <font>
      <sz val="9"/>
      <name val="ＭＳ 明朝"/>
      <family val="1"/>
    </font>
    <font>
      <b/>
      <sz val="12"/>
      <name val="ＭＳ 明朝"/>
      <family val="1"/>
    </font>
    <font>
      <sz val="6"/>
      <name val="ＭＳ 明朝"/>
      <family val="1"/>
    </font>
    <font>
      <sz val="11"/>
      <color indexed="8"/>
      <name val="ＭＳ 明朝"/>
      <family val="1"/>
    </font>
    <font>
      <b/>
      <sz val="16"/>
      <color indexed="57"/>
      <name val="ＭＳ ゴシック"/>
      <family val="3"/>
    </font>
    <font>
      <u val="single"/>
      <sz val="10.8"/>
      <color indexed="12"/>
      <name val="ＭＳ ゴシック"/>
      <family val="3"/>
    </font>
    <font>
      <u val="single"/>
      <sz val="10.8"/>
      <color indexed="36"/>
      <name val="ＭＳ ゴシック"/>
      <family val="3"/>
    </font>
    <font>
      <sz val="12"/>
      <name val="ＭＳ 明朝"/>
      <family val="1"/>
    </font>
    <font>
      <u val="single"/>
      <sz val="10"/>
      <color indexed="12"/>
      <name val="ＭＳ ゴシック"/>
      <family val="3"/>
    </font>
    <font>
      <sz val="11"/>
      <color indexed="17"/>
      <name val="ＭＳ 明朝"/>
      <family val="1"/>
    </font>
    <font>
      <sz val="14"/>
      <name val="ＭＳ 明朝"/>
      <family val="1"/>
    </font>
    <font>
      <b/>
      <sz val="16"/>
      <name val="ＭＳ 明朝"/>
      <family val="1"/>
    </font>
    <font>
      <sz val="11"/>
      <name val="ＭＳ ゴシック"/>
      <family val="3"/>
    </font>
    <font>
      <b/>
      <sz val="14"/>
      <color indexed="8"/>
      <name val="ＭＳ 明朝"/>
      <family val="1"/>
    </font>
    <font>
      <sz val="10"/>
      <name val="ＭＳ ゴシック"/>
      <family val="3"/>
    </font>
    <font>
      <sz val="12"/>
      <name val="ＭＳ ゴシック"/>
      <family val="3"/>
    </font>
    <font>
      <u val="single"/>
      <sz val="11"/>
      <color indexed="12"/>
      <name val="ＭＳ ゴシック"/>
      <family val="3"/>
    </font>
    <font>
      <u val="single"/>
      <sz val="12"/>
      <color indexed="12"/>
      <name val="ＭＳ ゴシック"/>
      <family val="3"/>
    </font>
    <font>
      <sz val="11"/>
      <color indexed="57"/>
      <name val="ＭＳ 明朝"/>
      <family val="1"/>
    </font>
    <font>
      <sz val="12"/>
      <color indexed="57"/>
      <name val="ＭＳ 明朝"/>
      <family val="1"/>
    </font>
    <font>
      <u val="single"/>
      <sz val="9"/>
      <color indexed="12"/>
      <name val="ＭＳ ゴシック"/>
      <family val="3"/>
    </font>
    <font>
      <b/>
      <sz val="12"/>
      <color indexed="8"/>
      <name val="ＭＳ 明朝"/>
      <family val="1"/>
    </font>
    <font>
      <sz val="14"/>
      <name val="ＭＳ ゴシック"/>
      <family val="3"/>
    </font>
    <font>
      <sz val="14"/>
      <color indexed="8"/>
      <name val="ＭＳ 明朝"/>
      <family val="1"/>
    </font>
    <font>
      <b/>
      <u val="single"/>
      <sz val="12"/>
      <color indexed="12"/>
      <name val="ＭＳ 明朝"/>
      <family val="1"/>
    </font>
    <font>
      <sz val="12"/>
      <color indexed="17"/>
      <name val="ＭＳ 明朝"/>
      <family val="1"/>
    </font>
    <font>
      <b/>
      <sz val="12"/>
      <color indexed="12"/>
      <name val="ＭＳ 明朝"/>
      <family val="1"/>
    </font>
    <font>
      <sz val="12"/>
      <color indexed="10"/>
      <name val="ＭＳ 明朝"/>
      <family val="1"/>
    </font>
  </fonts>
  <fills count="7">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3">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medium"/>
      <bottom style="thin"/>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color indexed="63"/>
      </left>
      <right>
        <color indexed="63"/>
      </right>
      <top style="thin"/>
      <bottom style="thin"/>
    </border>
    <border>
      <left style="thin"/>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13" fillId="0" borderId="0" applyNumberFormat="0" applyFill="0" applyBorder="0" applyAlignment="0" applyProtection="0"/>
  </cellStyleXfs>
  <cellXfs count="574">
    <xf numFmtId="0" fontId="0" fillId="0" borderId="0" xfId="0" applyAlignment="1">
      <alignment/>
    </xf>
    <xf numFmtId="0" fontId="2" fillId="0" borderId="0" xfId="0" applyFont="1" applyAlignment="1">
      <alignment vertical="center"/>
    </xf>
    <xf numFmtId="0" fontId="2" fillId="2" borderId="0" xfId="0" applyFont="1" applyFill="1" applyAlignment="1">
      <alignment vertical="center"/>
    </xf>
    <xf numFmtId="0" fontId="3" fillId="2" borderId="0" xfId="0" applyFont="1" applyFill="1" applyAlignment="1">
      <alignment vertical="center"/>
    </xf>
    <xf numFmtId="49" fontId="2" fillId="3" borderId="1" xfId="0" applyNumberFormat="1" applyFont="1" applyFill="1" applyBorder="1" applyAlignment="1">
      <alignment horizontal="center" vertical="center"/>
    </xf>
    <xf numFmtId="0" fontId="2" fillId="3" borderId="0" xfId="0" applyFont="1" applyFill="1" applyBorder="1" applyAlignment="1">
      <alignment vertical="center"/>
    </xf>
    <xf numFmtId="49" fontId="2" fillId="3" borderId="0" xfId="0" applyNumberFormat="1" applyFont="1" applyFill="1" applyBorder="1" applyAlignment="1">
      <alignment horizontal="distributed" vertical="center"/>
    </xf>
    <xf numFmtId="49" fontId="2" fillId="3" borderId="2" xfId="0" applyNumberFormat="1" applyFont="1" applyFill="1" applyBorder="1" applyAlignment="1">
      <alignment vertical="center"/>
    </xf>
    <xf numFmtId="49" fontId="4" fillId="3" borderId="0" xfId="0" applyNumberFormat="1" applyFont="1" applyFill="1" applyBorder="1" applyAlignment="1">
      <alignment horizontal="distributed" vertical="center"/>
    </xf>
    <xf numFmtId="49" fontId="2" fillId="3" borderId="0" xfId="0" applyNumberFormat="1" applyFont="1" applyFill="1" applyBorder="1" applyAlignment="1">
      <alignment vertical="center"/>
    </xf>
    <xf numFmtId="0" fontId="2" fillId="3" borderId="3" xfId="0" applyFont="1" applyFill="1" applyBorder="1" applyAlignment="1">
      <alignment vertical="center"/>
    </xf>
    <xf numFmtId="49" fontId="2" fillId="3" borderId="3" xfId="0" applyNumberFormat="1" applyFont="1" applyFill="1" applyBorder="1" applyAlignment="1">
      <alignment horizontal="distributed" vertical="center"/>
    </xf>
    <xf numFmtId="49" fontId="2" fillId="3" borderId="4" xfId="0" applyNumberFormat="1"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3" borderId="0" xfId="0" applyFont="1" applyFill="1" applyBorder="1" applyAlignment="1">
      <alignment vertical="center"/>
    </xf>
    <xf numFmtId="49" fontId="4" fillId="3" borderId="0" xfId="0" applyNumberFormat="1" applyFont="1" applyFill="1" applyBorder="1" applyAlignment="1">
      <alignment vertical="center"/>
    </xf>
    <xf numFmtId="0" fontId="4" fillId="3" borderId="5" xfId="0" applyFont="1" applyFill="1" applyBorder="1" applyAlignment="1">
      <alignment vertical="center"/>
    </xf>
    <xf numFmtId="0" fontId="7" fillId="2" borderId="0" xfId="0" applyFont="1" applyFill="1" applyBorder="1" applyAlignment="1">
      <alignment vertical="center"/>
    </xf>
    <xf numFmtId="0" fontId="3" fillId="2" borderId="0" xfId="0" applyFont="1" applyFill="1" applyBorder="1" applyAlignment="1">
      <alignment vertical="center"/>
    </xf>
    <xf numFmtId="0" fontId="7" fillId="0" borderId="0" xfId="0" applyFont="1" applyBorder="1" applyAlignment="1">
      <alignment vertical="center"/>
    </xf>
    <xf numFmtId="0" fontId="7" fillId="3" borderId="6" xfId="0" applyFont="1" applyFill="1" applyBorder="1" applyAlignment="1">
      <alignment vertical="center"/>
    </xf>
    <xf numFmtId="0" fontId="7" fillId="3" borderId="3" xfId="0" applyFont="1" applyFill="1" applyBorder="1" applyAlignment="1">
      <alignment vertical="center"/>
    </xf>
    <xf numFmtId="49" fontId="7" fillId="3" borderId="3" xfId="0" applyNumberFormat="1" applyFont="1" applyFill="1" applyBorder="1" applyAlignment="1">
      <alignment vertical="center"/>
    </xf>
    <xf numFmtId="0" fontId="7" fillId="3" borderId="0" xfId="0" applyFont="1" applyFill="1" applyBorder="1" applyAlignment="1">
      <alignment vertical="center"/>
    </xf>
    <xf numFmtId="0" fontId="7" fillId="3" borderId="5" xfId="0" applyFont="1" applyFill="1" applyBorder="1" applyAlignment="1">
      <alignment vertical="center"/>
    </xf>
    <xf numFmtId="49" fontId="7" fillId="0" borderId="0" xfId="0" applyNumberFormat="1" applyFont="1" applyBorder="1" applyAlignment="1">
      <alignment vertical="center"/>
    </xf>
    <xf numFmtId="0" fontId="7" fillId="0" borderId="0" xfId="0" applyNumberFormat="1" applyFont="1" applyBorder="1" applyAlignment="1">
      <alignment vertical="center"/>
    </xf>
    <xf numFmtId="3" fontId="7" fillId="0" borderId="0" xfId="0" applyNumberFormat="1" applyFont="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49" fontId="7" fillId="3" borderId="1" xfId="0" applyNumberFormat="1" applyFont="1" applyFill="1" applyBorder="1" applyAlignment="1">
      <alignment horizontal="center" vertical="center"/>
    </xf>
    <xf numFmtId="0" fontId="3" fillId="2" borderId="0" xfId="0" applyFont="1" applyFill="1" applyAlignment="1">
      <alignment/>
    </xf>
    <xf numFmtId="0" fontId="7" fillId="2" borderId="0" xfId="0" applyFont="1" applyFill="1" applyAlignment="1">
      <alignment/>
    </xf>
    <xf numFmtId="0" fontId="7" fillId="0" borderId="0" xfId="0" applyFont="1" applyAlignment="1">
      <alignment/>
    </xf>
    <xf numFmtId="0" fontId="7" fillId="3" borderId="7" xfId="0" applyFont="1" applyFill="1" applyBorder="1" applyAlignment="1">
      <alignment vertical="center"/>
    </xf>
    <xf numFmtId="0" fontId="7" fillId="3" borderId="2" xfId="0" applyFont="1" applyFill="1" applyBorder="1" applyAlignment="1">
      <alignment vertical="center"/>
    </xf>
    <xf numFmtId="0" fontId="2" fillId="3" borderId="8" xfId="0" applyFont="1" applyFill="1" applyBorder="1" applyAlignment="1">
      <alignment horizontal="center" vertical="center"/>
    </xf>
    <xf numFmtId="0" fontId="7" fillId="0" borderId="0" xfId="0" applyFont="1" applyBorder="1" applyAlignment="1">
      <alignment vertical="distributed"/>
    </xf>
    <xf numFmtId="0" fontId="7" fillId="2" borderId="0" xfId="0" applyFont="1" applyFill="1" applyBorder="1" applyAlignment="1">
      <alignment vertical="distributed"/>
    </xf>
    <xf numFmtId="0" fontId="7" fillId="3" borderId="0" xfId="0" applyFont="1" applyFill="1" applyBorder="1" applyAlignment="1">
      <alignment vertical="distributed"/>
    </xf>
    <xf numFmtId="49" fontId="7" fillId="3" borderId="0" xfId="0" applyNumberFormat="1" applyFont="1" applyFill="1" applyBorder="1" applyAlignment="1">
      <alignment vertical="distributed"/>
    </xf>
    <xf numFmtId="0" fontId="0" fillId="2" borderId="0" xfId="0" applyFill="1" applyAlignment="1">
      <alignment/>
    </xf>
    <xf numFmtId="0" fontId="0" fillId="2" borderId="0" xfId="0" applyFill="1" applyAlignment="1">
      <alignment vertical="center"/>
    </xf>
    <xf numFmtId="0" fontId="0" fillId="2" borderId="0" xfId="0" applyFill="1" applyAlignment="1">
      <alignment horizontal="right" vertical="center"/>
    </xf>
    <xf numFmtId="0" fontId="0" fillId="0" borderId="0" xfId="0" applyAlignment="1">
      <alignment vertical="center"/>
    </xf>
    <xf numFmtId="49" fontId="4" fillId="3" borderId="9" xfId="0" applyNumberFormat="1" applyFont="1" applyFill="1" applyBorder="1" applyAlignment="1">
      <alignment vertical="center"/>
    </xf>
    <xf numFmtId="49" fontId="4" fillId="3" borderId="10" xfId="0" applyNumberFormat="1" applyFont="1" applyFill="1" applyBorder="1" applyAlignment="1">
      <alignment vertical="center"/>
    </xf>
    <xf numFmtId="49" fontId="4" fillId="3" borderId="11" xfId="0" applyNumberFormat="1" applyFont="1" applyFill="1" applyBorder="1" applyAlignment="1">
      <alignment horizontal="right" vertical="center"/>
    </xf>
    <xf numFmtId="0" fontId="0" fillId="3" borderId="5" xfId="0" applyFill="1" applyBorder="1" applyAlignment="1">
      <alignment vertical="center"/>
    </xf>
    <xf numFmtId="0" fontId="0" fillId="0" borderId="0" xfId="0" applyAlignment="1">
      <alignment horizontal="right" vertical="center"/>
    </xf>
    <xf numFmtId="0" fontId="4" fillId="2" borderId="0" xfId="0" applyFont="1" applyFill="1" applyBorder="1" applyAlignment="1">
      <alignment vertical="center"/>
    </xf>
    <xf numFmtId="0" fontId="4" fillId="2" borderId="0" xfId="21" applyFill="1" applyBorder="1" applyAlignment="1">
      <alignment vertical="center"/>
      <protection/>
    </xf>
    <xf numFmtId="0" fontId="4" fillId="0" borderId="0" xfId="21" applyBorder="1" applyAlignment="1">
      <alignment vertical="center"/>
      <protection/>
    </xf>
    <xf numFmtId="0" fontId="3" fillId="2" borderId="0" xfId="22" applyFont="1" applyFill="1" applyBorder="1" applyAlignment="1">
      <alignment vertical="center"/>
      <protection/>
    </xf>
    <xf numFmtId="0" fontId="4" fillId="2" borderId="0" xfId="22" applyFill="1" applyBorder="1" applyAlignment="1">
      <alignment vertical="center"/>
      <protection/>
    </xf>
    <xf numFmtId="0" fontId="4" fillId="0" borderId="0" xfId="22" applyBorder="1" applyAlignment="1">
      <alignment vertical="center"/>
      <protection/>
    </xf>
    <xf numFmtId="0" fontId="7" fillId="0" borderId="0" xfId="0" applyFont="1" applyFill="1" applyAlignment="1">
      <alignment vertical="center"/>
    </xf>
    <xf numFmtId="0" fontId="0" fillId="0" borderId="0" xfId="0" applyFill="1" applyAlignment="1">
      <alignment vertical="center"/>
    </xf>
    <xf numFmtId="0" fontId="7" fillId="4" borderId="12" xfId="0" applyNumberFormat="1" applyFont="1" applyFill="1" applyBorder="1" applyAlignment="1">
      <alignment horizontal="right" vertical="center"/>
    </xf>
    <xf numFmtId="0" fontId="7" fillId="4" borderId="0" xfId="0" applyNumberFormat="1" applyFont="1" applyFill="1" applyBorder="1" applyAlignment="1">
      <alignment horizontal="right" vertical="center"/>
    </xf>
    <xf numFmtId="0" fontId="7" fillId="4" borderId="13" xfId="0" applyNumberFormat="1" applyFont="1" applyFill="1" applyBorder="1" applyAlignment="1">
      <alignment horizontal="right" vertical="center"/>
    </xf>
    <xf numFmtId="0" fontId="7" fillId="4" borderId="5" xfId="0" applyNumberFormat="1" applyFont="1" applyFill="1" applyBorder="1" applyAlignment="1">
      <alignment horizontal="right" vertical="center"/>
    </xf>
    <xf numFmtId="0" fontId="2" fillId="4" borderId="0" xfId="0" applyNumberFormat="1" applyFont="1" applyFill="1" applyBorder="1" applyAlignment="1">
      <alignment horizontal="right" vertical="center"/>
    </xf>
    <xf numFmtId="0" fontId="5" fillId="4" borderId="0" xfId="0" applyNumberFormat="1" applyFont="1" applyFill="1" applyBorder="1" applyAlignment="1">
      <alignment horizontal="right" vertical="center"/>
    </xf>
    <xf numFmtId="0" fontId="2" fillId="4" borderId="3" xfId="0" applyNumberFormat="1" applyFont="1" applyFill="1" applyBorder="1" applyAlignment="1">
      <alignment horizontal="right" vertical="center"/>
    </xf>
    <xf numFmtId="38" fontId="2" fillId="4" borderId="5" xfId="17" applyFont="1" applyFill="1" applyBorder="1" applyAlignment="1">
      <alignment vertical="center"/>
    </xf>
    <xf numFmtId="0" fontId="7" fillId="5" borderId="0" xfId="0" applyFont="1" applyFill="1" applyAlignment="1">
      <alignment vertical="center"/>
    </xf>
    <xf numFmtId="49" fontId="7" fillId="5" borderId="0" xfId="0" applyNumberFormat="1" applyFont="1" applyFill="1" applyAlignment="1">
      <alignment vertical="center"/>
    </xf>
    <xf numFmtId="49" fontId="7" fillId="0" borderId="0" xfId="0" applyNumberFormat="1" applyFont="1" applyAlignment="1">
      <alignment vertical="center"/>
    </xf>
    <xf numFmtId="0" fontId="2" fillId="2" borderId="0" xfId="0" applyFont="1" applyFill="1" applyBorder="1" applyAlignment="1">
      <alignment vertical="center"/>
    </xf>
    <xf numFmtId="0" fontId="2" fillId="0" borderId="0" xfId="0" applyFont="1" applyBorder="1" applyAlignment="1">
      <alignment vertical="center"/>
    </xf>
    <xf numFmtId="0" fontId="2" fillId="3" borderId="7" xfId="0" applyFont="1" applyFill="1" applyBorder="1" applyAlignment="1">
      <alignment vertical="center"/>
    </xf>
    <xf numFmtId="49" fontId="2" fillId="3" borderId="14" xfId="0" applyNumberFormat="1" applyFont="1" applyFill="1" applyBorder="1" applyAlignment="1">
      <alignment vertical="center"/>
    </xf>
    <xf numFmtId="49" fontId="2" fillId="0" borderId="0" xfId="0" applyNumberFormat="1" applyFont="1" applyBorder="1" applyAlignment="1">
      <alignment vertical="center"/>
    </xf>
    <xf numFmtId="49" fontId="2" fillId="3" borderId="10" xfId="0" applyNumberFormat="1" applyFont="1" applyFill="1" applyBorder="1" applyAlignment="1">
      <alignment horizontal="center" vertical="center"/>
    </xf>
    <xf numFmtId="49" fontId="4" fillId="3" borderId="9" xfId="0" applyNumberFormat="1" applyFont="1" applyFill="1" applyBorder="1" applyAlignment="1">
      <alignment horizontal="distributed" vertical="center" wrapText="1"/>
    </xf>
    <xf numFmtId="49" fontId="2" fillId="3" borderId="11" xfId="0" applyNumberFormat="1" applyFont="1" applyFill="1" applyBorder="1" applyAlignment="1">
      <alignment horizontal="center" vertical="center"/>
    </xf>
    <xf numFmtId="49" fontId="4" fillId="3" borderId="11" xfId="0" applyNumberFormat="1" applyFont="1" applyFill="1" applyBorder="1" applyAlignment="1">
      <alignment horizontal="distributed" vertical="center" wrapText="1"/>
    </xf>
    <xf numFmtId="49" fontId="2" fillId="3" borderId="15" xfId="0" applyNumberFormat="1" applyFont="1" applyFill="1" applyBorder="1" applyAlignment="1">
      <alignment horizontal="center" vertical="center"/>
    </xf>
    <xf numFmtId="49" fontId="2" fillId="4" borderId="16" xfId="0" applyNumberFormat="1" applyFont="1" applyFill="1" applyBorder="1" applyAlignment="1">
      <alignment horizontal="right" vertical="center"/>
    </xf>
    <xf numFmtId="49" fontId="2" fillId="4" borderId="15" xfId="0" applyNumberFormat="1" applyFont="1" applyFill="1" applyBorder="1" applyAlignment="1">
      <alignment horizontal="right" vertical="center"/>
    </xf>
    <xf numFmtId="0" fontId="0" fillId="2" borderId="0" xfId="0" applyFont="1" applyFill="1" applyAlignment="1">
      <alignment vertical="center"/>
    </xf>
    <xf numFmtId="0" fontId="4" fillId="0" borderId="0" xfId="22" applyFill="1" applyBorder="1" applyAlignment="1">
      <alignment vertical="center"/>
      <protection/>
    </xf>
    <xf numFmtId="0" fontId="2"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3" fontId="7" fillId="0" borderId="0" xfId="0" applyNumberFormat="1" applyFont="1" applyFill="1" applyBorder="1" applyAlignment="1">
      <alignment vertical="center"/>
    </xf>
    <xf numFmtId="0" fontId="7" fillId="0" borderId="0" xfId="0" applyFont="1" applyFill="1" applyAlignment="1">
      <alignment/>
    </xf>
    <xf numFmtId="0" fontId="7" fillId="0" borderId="0" xfId="0" applyFont="1" applyFill="1" applyBorder="1" applyAlignment="1">
      <alignment/>
    </xf>
    <xf numFmtId="49" fontId="0" fillId="0" borderId="0" xfId="0" applyNumberFormat="1" applyFill="1" applyBorder="1" applyAlignment="1">
      <alignment vertical="center"/>
    </xf>
    <xf numFmtId="49" fontId="0" fillId="0" borderId="0" xfId="0" applyNumberFormat="1" applyFill="1" applyBorder="1" applyAlignment="1">
      <alignment horizontal="right" vertical="center"/>
    </xf>
    <xf numFmtId="0" fontId="0" fillId="0" borderId="0" xfId="0" applyFill="1" applyAlignment="1">
      <alignment horizontal="right" vertical="center"/>
    </xf>
    <xf numFmtId="49" fontId="4" fillId="0" borderId="0" xfId="0" applyNumberFormat="1" applyFont="1" applyFill="1" applyBorder="1" applyAlignment="1">
      <alignment vertical="center"/>
    </xf>
    <xf numFmtId="0" fontId="7" fillId="0" borderId="0" xfId="0" applyFont="1" applyFill="1" applyBorder="1" applyAlignment="1">
      <alignment vertical="distributed"/>
    </xf>
    <xf numFmtId="0" fontId="0" fillId="0" borderId="0" xfId="0" applyFill="1" applyAlignment="1">
      <alignment/>
    </xf>
    <xf numFmtId="0" fontId="4" fillId="0" borderId="0" xfId="21" applyFill="1" applyBorder="1" applyAlignment="1">
      <alignment vertical="center"/>
      <protection/>
    </xf>
    <xf numFmtId="0" fontId="11" fillId="5" borderId="0" xfId="0" applyFont="1" applyFill="1" applyAlignment="1">
      <alignment horizontal="center" vertical="center"/>
    </xf>
    <xf numFmtId="0" fontId="12" fillId="0" borderId="0" xfId="16" applyFill="1" applyAlignment="1">
      <alignment horizontal="right" vertical="center"/>
    </xf>
    <xf numFmtId="0" fontId="12" fillId="0" borderId="0" xfId="16" applyFill="1" applyAlignment="1">
      <alignment horizontal="left" vertical="center"/>
    </xf>
    <xf numFmtId="0" fontId="15" fillId="0" borderId="0" xfId="16" applyFont="1" applyFill="1" applyAlignment="1">
      <alignment horizontal="right" vertical="center"/>
    </xf>
    <xf numFmtId="0" fontId="15" fillId="0" borderId="0" xfId="16" applyFont="1" applyFill="1" applyAlignment="1">
      <alignment horizontal="left" vertical="center"/>
    </xf>
    <xf numFmtId="49" fontId="7" fillId="0" borderId="0" xfId="0" applyNumberFormat="1" applyFont="1" applyFill="1" applyAlignment="1">
      <alignment vertical="center"/>
    </xf>
    <xf numFmtId="0" fontId="16" fillId="5" borderId="0" xfId="0" applyFont="1" applyFill="1" applyAlignment="1">
      <alignment horizontal="center" vertical="center"/>
    </xf>
    <xf numFmtId="0" fontId="16" fillId="5" borderId="0" xfId="0" applyFont="1" applyFill="1" applyAlignment="1">
      <alignment horizontal="left" vertical="center"/>
    </xf>
    <xf numFmtId="49" fontId="16" fillId="5" borderId="0" xfId="0" applyNumberFormat="1" applyFont="1" applyFill="1" applyAlignment="1">
      <alignment vertical="center"/>
    </xf>
    <xf numFmtId="0" fontId="16" fillId="5" borderId="0" xfId="0" applyFont="1" applyFill="1" applyAlignment="1">
      <alignment horizontal="right" vertical="center"/>
    </xf>
    <xf numFmtId="49" fontId="16" fillId="5" borderId="0" xfId="0" applyNumberFormat="1" applyFont="1" applyFill="1" applyAlignment="1">
      <alignment horizontal="left" vertical="center"/>
    </xf>
    <xf numFmtId="38" fontId="2" fillId="0" borderId="0" xfId="17" applyFont="1" applyAlignment="1">
      <alignment vertical="center"/>
    </xf>
    <xf numFmtId="38" fontId="2" fillId="2" borderId="0" xfId="17" applyFont="1" applyFill="1" applyAlignment="1">
      <alignment vertical="center"/>
    </xf>
    <xf numFmtId="38" fontId="14" fillId="2" borderId="0" xfId="17" applyFont="1" applyFill="1" applyAlignment="1">
      <alignment vertical="center"/>
    </xf>
    <xf numFmtId="38" fontId="2" fillId="3" borderId="6" xfId="17" applyFont="1" applyFill="1" applyBorder="1" applyAlignment="1">
      <alignment vertical="center"/>
    </xf>
    <xf numFmtId="38" fontId="2" fillId="3" borderId="3" xfId="17" applyFont="1" applyFill="1" applyBorder="1" applyAlignment="1">
      <alignment vertical="center"/>
    </xf>
    <xf numFmtId="38" fontId="2" fillId="3" borderId="0" xfId="17" applyFont="1" applyFill="1" applyAlignment="1">
      <alignment vertical="center"/>
    </xf>
    <xf numFmtId="38" fontId="2" fillId="3" borderId="5" xfId="17" applyFont="1" applyFill="1" applyBorder="1" applyAlignment="1">
      <alignment vertical="center"/>
    </xf>
    <xf numFmtId="38" fontId="2" fillId="4" borderId="12" xfId="17" applyFont="1" applyFill="1" applyBorder="1" applyAlignment="1">
      <alignment vertical="center"/>
    </xf>
    <xf numFmtId="38" fontId="2" fillId="4" borderId="0" xfId="17" applyFont="1" applyFill="1" applyBorder="1" applyAlignment="1">
      <alignment vertical="center"/>
    </xf>
    <xf numFmtId="38" fontId="2" fillId="4" borderId="0" xfId="17" applyFont="1" applyFill="1" applyAlignment="1">
      <alignment vertical="center"/>
    </xf>
    <xf numFmtId="38" fontId="2" fillId="4" borderId="13" xfId="17" applyFont="1" applyFill="1" applyBorder="1" applyAlignment="1">
      <alignment vertical="center"/>
    </xf>
    <xf numFmtId="38" fontId="7" fillId="0" borderId="0" xfId="17" applyFont="1" applyAlignment="1">
      <alignment vertical="center"/>
    </xf>
    <xf numFmtId="38" fontId="2" fillId="3" borderId="0" xfId="17" applyFont="1" applyFill="1" applyBorder="1" applyAlignment="1">
      <alignment vertical="center"/>
    </xf>
    <xf numFmtId="38" fontId="2" fillId="4" borderId="0" xfId="17" applyFont="1" applyFill="1" applyBorder="1" applyAlignment="1">
      <alignment horizontal="right" vertical="center"/>
    </xf>
    <xf numFmtId="38" fontId="2" fillId="4" borderId="0" xfId="17" applyFont="1" applyFill="1" applyAlignment="1">
      <alignment horizontal="right" vertical="center"/>
    </xf>
    <xf numFmtId="38" fontId="2" fillId="4" borderId="5" xfId="17" applyFont="1" applyFill="1" applyBorder="1" applyAlignment="1">
      <alignment horizontal="right" vertical="center"/>
    </xf>
    <xf numFmtId="38" fontId="2" fillId="4" borderId="12" xfId="17" applyFont="1" applyFill="1" applyBorder="1" applyAlignment="1">
      <alignment horizontal="right" vertical="center"/>
    </xf>
    <xf numFmtId="38" fontId="7" fillId="3" borderId="17" xfId="17" applyFont="1" applyFill="1" applyBorder="1" applyAlignment="1">
      <alignment vertical="center"/>
    </xf>
    <xf numFmtId="38" fontId="7" fillId="3" borderId="0" xfId="17" applyFont="1" applyFill="1" applyAlignment="1">
      <alignment vertical="center"/>
    </xf>
    <xf numFmtId="38" fontId="7" fillId="3" borderId="0" xfId="17" applyFont="1" applyFill="1" applyAlignment="1">
      <alignment horizontal="center" vertical="center"/>
    </xf>
    <xf numFmtId="38" fontId="7" fillId="3" borderId="5" xfId="17" applyFont="1" applyFill="1" applyBorder="1" applyAlignment="1">
      <alignment vertical="center"/>
    </xf>
    <xf numFmtId="38" fontId="2" fillId="3" borderId="18" xfId="17" applyFont="1" applyFill="1" applyBorder="1" applyAlignment="1">
      <alignment horizontal="distributed" vertical="center"/>
    </xf>
    <xf numFmtId="38" fontId="2" fillId="3" borderId="18" xfId="17" applyFont="1" applyFill="1" applyBorder="1" applyAlignment="1">
      <alignment horizontal="distributed" vertical="center" wrapText="1"/>
    </xf>
    <xf numFmtId="38" fontId="2" fillId="3" borderId="19" xfId="17" applyFont="1" applyFill="1" applyBorder="1" applyAlignment="1">
      <alignment horizontal="distributed" vertical="center" wrapText="1"/>
    </xf>
    <xf numFmtId="38" fontId="7" fillId="3" borderId="0" xfId="17" applyFont="1" applyFill="1" applyBorder="1" applyAlignment="1">
      <alignment vertical="center"/>
    </xf>
    <xf numFmtId="49" fontId="2" fillId="3" borderId="20"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38" fontId="2" fillId="3" borderId="17" xfId="17" applyFont="1" applyFill="1" applyBorder="1" applyAlignment="1">
      <alignment horizontal="center" vertical="center"/>
    </xf>
    <xf numFmtId="49" fontId="4" fillId="3" borderId="1" xfId="0" applyNumberFormat="1" applyFont="1" applyFill="1" applyBorder="1" applyAlignment="1">
      <alignment horizontal="distributed" vertical="center" wrapText="1"/>
    </xf>
    <xf numFmtId="49" fontId="2" fillId="3" borderId="1"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Alignment="1">
      <alignment vertical="center"/>
    </xf>
    <xf numFmtId="0" fontId="14" fillId="4" borderId="0" xfId="0" applyNumberFormat="1" applyFont="1" applyFill="1" applyBorder="1" applyAlignment="1">
      <alignment horizontal="right" vertical="center"/>
    </xf>
    <xf numFmtId="49" fontId="14" fillId="3" borderId="4" xfId="0" applyNumberFormat="1" applyFont="1" applyFill="1" applyBorder="1" applyAlignment="1">
      <alignment vertical="center"/>
    </xf>
    <xf numFmtId="0" fontId="18" fillId="2" borderId="0" xfId="0" applyFont="1" applyFill="1" applyAlignment="1">
      <alignment vertical="center"/>
    </xf>
    <xf numFmtId="0" fontId="2" fillId="3" borderId="6" xfId="0" applyFont="1" applyFill="1" applyBorder="1" applyAlignment="1">
      <alignment vertical="center"/>
    </xf>
    <xf numFmtId="49" fontId="2" fillId="3" borderId="6" xfId="0" applyNumberFormat="1" applyFont="1" applyFill="1" applyBorder="1" applyAlignment="1">
      <alignment vertical="center"/>
    </xf>
    <xf numFmtId="0" fontId="2" fillId="0" borderId="0" xfId="0" applyFont="1" applyFill="1" applyBorder="1" applyAlignment="1">
      <alignment vertical="center"/>
    </xf>
    <xf numFmtId="49" fontId="2" fillId="3" borderId="3" xfId="0" applyNumberFormat="1" applyFont="1" applyFill="1" applyBorder="1" applyAlignment="1">
      <alignment vertical="center"/>
    </xf>
    <xf numFmtId="49" fontId="2" fillId="3" borderId="21" xfId="0" applyNumberFormat="1" applyFont="1" applyFill="1" applyBorder="1" applyAlignment="1">
      <alignment vertical="center"/>
    </xf>
    <xf numFmtId="49" fontId="2" fillId="3" borderId="11" xfId="0" applyNumberFormat="1" applyFont="1" applyFill="1" applyBorder="1" applyAlignment="1">
      <alignment horizontal="distributed" vertical="center"/>
    </xf>
    <xf numFmtId="49" fontId="2" fillId="3" borderId="2" xfId="0" applyNumberFormat="1" applyFont="1" applyFill="1" applyBorder="1" applyAlignment="1">
      <alignment horizontal="distributed" vertical="center"/>
    </xf>
    <xf numFmtId="0" fontId="2" fillId="4" borderId="12" xfId="0" applyNumberFormat="1" applyFont="1" applyFill="1" applyBorder="1" applyAlignment="1">
      <alignment horizontal="right" vertical="center"/>
    </xf>
    <xf numFmtId="0" fontId="2" fillId="3" borderId="0" xfId="0" applyFont="1" applyFill="1" applyAlignment="1">
      <alignment vertical="center"/>
    </xf>
    <xf numFmtId="0" fontId="19" fillId="3" borderId="0" xfId="0" applyFont="1" applyFill="1" applyAlignment="1">
      <alignment horizontal="distributed" vertical="center"/>
    </xf>
    <xf numFmtId="0" fontId="2" fillId="4" borderId="0" xfId="0" applyNumberFormat="1" applyFont="1" applyFill="1" applyAlignment="1">
      <alignment horizontal="right" vertical="center"/>
    </xf>
    <xf numFmtId="0" fontId="2" fillId="3" borderId="5" xfId="0" applyFont="1" applyFill="1" applyBorder="1" applyAlignment="1">
      <alignment vertical="center"/>
    </xf>
    <xf numFmtId="49" fontId="2" fillId="3" borderId="5" xfId="0" applyNumberFormat="1" applyFont="1" applyFill="1" applyBorder="1" applyAlignment="1">
      <alignment vertical="center"/>
    </xf>
    <xf numFmtId="0" fontId="2" fillId="3" borderId="22" xfId="0" applyFont="1" applyFill="1" applyBorder="1" applyAlignment="1">
      <alignment vertical="center"/>
    </xf>
    <xf numFmtId="0" fontId="2" fillId="4" borderId="13" xfId="0" applyNumberFormat="1" applyFont="1" applyFill="1" applyBorder="1" applyAlignment="1">
      <alignment horizontal="right" vertical="center"/>
    </xf>
    <xf numFmtId="0" fontId="2" fillId="4" borderId="5" xfId="0" applyNumberFormat="1" applyFont="1" applyFill="1" applyBorder="1" applyAlignment="1">
      <alignment horizontal="right" vertical="center"/>
    </xf>
    <xf numFmtId="0" fontId="2" fillId="4" borderId="5" xfId="0" applyNumberFormat="1" applyFont="1" applyFill="1" applyBorder="1" applyAlignment="1">
      <alignment vertical="center"/>
    </xf>
    <xf numFmtId="49" fontId="2" fillId="3" borderId="5" xfId="0" applyNumberFormat="1" applyFont="1" applyFill="1" applyBorder="1" applyAlignment="1">
      <alignment horizontal="distributed" vertical="center"/>
    </xf>
    <xf numFmtId="0" fontId="2" fillId="4" borderId="0" xfId="0" applyNumberFormat="1" applyFont="1" applyFill="1" applyBorder="1" applyAlignment="1" quotePrefix="1">
      <alignment horizontal="right" vertical="center"/>
    </xf>
    <xf numFmtId="49" fontId="2" fillId="3" borderId="9" xfId="0" applyNumberFormat="1" applyFont="1" applyFill="1" applyBorder="1" applyAlignment="1">
      <alignment vertical="center"/>
    </xf>
    <xf numFmtId="49" fontId="2" fillId="3" borderId="23" xfId="0" applyNumberFormat="1" applyFont="1" applyFill="1" applyBorder="1" applyAlignment="1">
      <alignment vertical="center"/>
    </xf>
    <xf numFmtId="49" fontId="2" fillId="3" borderId="11" xfId="0" applyNumberFormat="1" applyFont="1" applyFill="1" applyBorder="1" applyAlignment="1">
      <alignment horizontal="right" vertical="center"/>
    </xf>
    <xf numFmtId="49" fontId="2" fillId="3" borderId="21" xfId="0" applyNumberFormat="1" applyFont="1" applyFill="1" applyBorder="1" applyAlignment="1">
      <alignment horizontal="right" vertical="center"/>
    </xf>
    <xf numFmtId="0" fontId="5" fillId="3" borderId="0" xfId="0" applyFont="1" applyFill="1" applyBorder="1" applyAlignment="1">
      <alignment vertical="center"/>
    </xf>
    <xf numFmtId="49" fontId="5" fillId="3" borderId="0" xfId="0" applyNumberFormat="1" applyFont="1" applyFill="1" applyBorder="1" applyAlignment="1">
      <alignment vertical="center"/>
    </xf>
    <xf numFmtId="49" fontId="5" fillId="4" borderId="12" xfId="0" applyNumberFormat="1" applyFont="1" applyFill="1" applyBorder="1" applyAlignment="1">
      <alignment horizontal="center" vertical="center"/>
    </xf>
    <xf numFmtId="49" fontId="5" fillId="4" borderId="0" xfId="0" applyNumberFormat="1" applyFont="1" applyFill="1" applyBorder="1" applyAlignment="1">
      <alignment vertical="center"/>
    </xf>
    <xf numFmtId="0" fontId="5" fillId="4" borderId="12" xfId="0" applyNumberFormat="1" applyFont="1" applyFill="1" applyBorder="1" applyAlignment="1">
      <alignment horizontal="right" vertical="center"/>
    </xf>
    <xf numFmtId="0" fontId="2" fillId="4" borderId="21" xfId="0" applyNumberFormat="1" applyFont="1" applyFill="1" applyBorder="1" applyAlignment="1">
      <alignment horizontal="right" vertical="center"/>
    </xf>
    <xf numFmtId="38" fontId="14" fillId="4" borderId="12" xfId="17" applyFont="1" applyFill="1" applyBorder="1" applyAlignment="1">
      <alignment vertical="center"/>
    </xf>
    <xf numFmtId="38" fontId="14" fillId="4" borderId="0" xfId="17" applyFont="1" applyFill="1" applyAlignment="1">
      <alignment vertical="center"/>
    </xf>
    <xf numFmtId="38" fontId="14" fillId="4" borderId="13" xfId="17" applyFont="1" applyFill="1" applyBorder="1" applyAlignment="1">
      <alignment vertical="center"/>
    </xf>
    <xf numFmtId="38" fontId="14" fillId="4" borderId="5" xfId="17" applyFont="1" applyFill="1" applyBorder="1" applyAlignment="1">
      <alignment vertical="center"/>
    </xf>
    <xf numFmtId="0" fontId="19" fillId="3" borderId="5" xfId="0" applyFont="1" applyFill="1" applyBorder="1" applyAlignment="1">
      <alignment vertical="center"/>
    </xf>
    <xf numFmtId="0" fontId="14" fillId="4" borderId="12" xfId="0" applyNumberFormat="1" applyFont="1" applyFill="1" applyBorder="1" applyAlignment="1">
      <alignment horizontal="right" vertical="center"/>
    </xf>
    <xf numFmtId="0" fontId="14" fillId="4" borderId="0" xfId="0" applyNumberFormat="1" applyFont="1" applyFill="1" applyBorder="1" applyAlignment="1" quotePrefix="1">
      <alignment horizontal="right" vertical="center"/>
    </xf>
    <xf numFmtId="0" fontId="14" fillId="4" borderId="13" xfId="0" applyNumberFormat="1" applyFont="1" applyFill="1" applyBorder="1" applyAlignment="1">
      <alignment horizontal="right" vertical="center"/>
    </xf>
    <xf numFmtId="0" fontId="14" fillId="4" borderId="5" xfId="0" applyNumberFormat="1" applyFont="1" applyFill="1" applyBorder="1" applyAlignment="1">
      <alignment horizontal="right" vertical="center"/>
    </xf>
    <xf numFmtId="0" fontId="2" fillId="3" borderId="9" xfId="0" applyFont="1" applyFill="1" applyBorder="1" applyAlignment="1">
      <alignment vertical="center"/>
    </xf>
    <xf numFmtId="0" fontId="2" fillId="3" borderId="9" xfId="0" applyFont="1" applyFill="1" applyBorder="1" applyAlignment="1">
      <alignment horizontal="center" vertical="center"/>
    </xf>
    <xf numFmtId="0" fontId="2" fillId="3" borderId="9" xfId="0" applyFont="1" applyFill="1" applyBorder="1" applyAlignment="1">
      <alignment horizontal="right" vertical="center"/>
    </xf>
    <xf numFmtId="0" fontId="2" fillId="3" borderId="23" xfId="0" applyFont="1" applyFill="1" applyBorder="1" applyAlignment="1">
      <alignment horizontal="center" vertical="center"/>
    </xf>
    <xf numFmtId="3" fontId="2" fillId="3" borderId="11" xfId="0" applyNumberFormat="1" applyFont="1" applyFill="1" applyBorder="1" applyAlignment="1">
      <alignment vertical="center"/>
    </xf>
    <xf numFmtId="0" fontId="2" fillId="3" borderId="11" xfId="0" applyFont="1" applyFill="1" applyBorder="1" applyAlignment="1">
      <alignment horizontal="right" vertical="center"/>
    </xf>
    <xf numFmtId="0" fontId="2" fillId="3" borderId="11" xfId="0" applyFont="1" applyFill="1" applyBorder="1" applyAlignment="1">
      <alignment vertical="center"/>
    </xf>
    <xf numFmtId="0" fontId="2" fillId="3" borderId="21" xfId="0" applyFont="1" applyFill="1" applyBorder="1" applyAlignment="1">
      <alignment horizontal="left" vertical="center"/>
    </xf>
    <xf numFmtId="0" fontId="23" fillId="0" borderId="0" xfId="16" applyFont="1" applyFill="1" applyAlignment="1">
      <alignment horizontal="right" vertical="center"/>
    </xf>
    <xf numFmtId="38" fontId="14" fillId="4" borderId="16" xfId="17" applyFont="1" applyFill="1" applyBorder="1" applyAlignment="1">
      <alignment vertical="center"/>
    </xf>
    <xf numFmtId="0" fontId="2" fillId="0" borderId="0" xfId="0" applyFont="1" applyFill="1" applyBorder="1" applyAlignment="1">
      <alignment vertical="distributed"/>
    </xf>
    <xf numFmtId="0" fontId="2" fillId="0" borderId="0" xfId="0" applyFont="1" applyBorder="1" applyAlignment="1">
      <alignment vertical="distributed"/>
    </xf>
    <xf numFmtId="49" fontId="2" fillId="3" borderId="1" xfId="0" applyNumberFormat="1" applyFont="1" applyFill="1" applyBorder="1" applyAlignment="1">
      <alignment horizontal="center" vertical="distributed"/>
    </xf>
    <xf numFmtId="49" fontId="2" fillId="3" borderId="1" xfId="0" applyNumberFormat="1" applyFont="1" applyFill="1" applyBorder="1" applyAlignment="1">
      <alignment horizontal="distributed" vertical="distributed" wrapText="1"/>
    </xf>
    <xf numFmtId="49" fontId="2" fillId="3" borderId="1" xfId="0" applyNumberFormat="1" applyFont="1" applyFill="1" applyBorder="1" applyAlignment="1">
      <alignment horizontal="distributed" vertical="center" wrapText="1"/>
    </xf>
    <xf numFmtId="0" fontId="2" fillId="3" borderId="0" xfId="0" applyFont="1" applyFill="1" applyBorder="1" applyAlignment="1">
      <alignment vertical="distributed"/>
    </xf>
    <xf numFmtId="49" fontId="2" fillId="3" borderId="0" xfId="0" applyNumberFormat="1" applyFont="1" applyFill="1" applyBorder="1" applyAlignment="1">
      <alignment horizontal="distributed" vertical="distributed"/>
    </xf>
    <xf numFmtId="49" fontId="2" fillId="3" borderId="0" xfId="0" applyNumberFormat="1" applyFont="1" applyFill="1" applyBorder="1" applyAlignment="1">
      <alignment vertical="distributed"/>
    </xf>
    <xf numFmtId="0" fontId="2" fillId="3" borderId="5" xfId="0" applyFont="1" applyFill="1" applyBorder="1" applyAlignment="1">
      <alignment vertical="distributed"/>
    </xf>
    <xf numFmtId="49" fontId="2" fillId="3" borderId="5" xfId="0" applyNumberFormat="1" applyFont="1" applyFill="1" applyBorder="1" applyAlignment="1">
      <alignment horizontal="distributed" vertical="distributed"/>
    </xf>
    <xf numFmtId="0" fontId="14" fillId="4" borderId="23" xfId="0" applyFont="1" applyFill="1" applyBorder="1" applyAlignment="1">
      <alignment vertical="distributed"/>
    </xf>
    <xf numFmtId="49" fontId="14" fillId="4" borderId="0" xfId="0" applyNumberFormat="1" applyFont="1" applyFill="1" applyBorder="1" applyAlignment="1">
      <alignment horizontal="center" vertical="distributed"/>
    </xf>
    <xf numFmtId="0" fontId="14" fillId="4" borderId="12" xfId="0" applyNumberFormat="1" applyFont="1" applyFill="1" applyBorder="1" applyAlignment="1">
      <alignment horizontal="right" vertical="distributed"/>
    </xf>
    <xf numFmtId="0" fontId="14" fillId="4" borderId="0" xfId="0" applyNumberFormat="1" applyFont="1" applyFill="1" applyBorder="1" applyAlignment="1">
      <alignment horizontal="right" vertical="distributed"/>
    </xf>
    <xf numFmtId="0" fontId="14" fillId="4" borderId="12" xfId="0" applyNumberFormat="1" applyFont="1" applyFill="1" applyBorder="1" applyAlignment="1">
      <alignment vertical="distributed"/>
    </xf>
    <xf numFmtId="0" fontId="14" fillId="4" borderId="0" xfId="0" applyNumberFormat="1" applyFont="1" applyFill="1" applyBorder="1" applyAlignment="1">
      <alignment horizontal="center" vertical="distributed"/>
    </xf>
    <xf numFmtId="0" fontId="14" fillId="4" borderId="0" xfId="0" applyNumberFormat="1" applyFont="1" applyFill="1" applyBorder="1" applyAlignment="1">
      <alignment vertical="distributed"/>
    </xf>
    <xf numFmtId="0" fontId="14" fillId="4" borderId="13" xfId="0" applyNumberFormat="1" applyFont="1" applyFill="1" applyBorder="1" applyAlignment="1">
      <alignment horizontal="right" vertical="distributed"/>
    </xf>
    <xf numFmtId="0" fontId="14" fillId="4" borderId="5" xfId="0" applyNumberFormat="1" applyFont="1" applyFill="1" applyBorder="1" applyAlignment="1">
      <alignment horizontal="right" vertical="distributed"/>
    </xf>
    <xf numFmtId="0" fontId="19" fillId="0" borderId="0" xfId="0" applyFont="1" applyFill="1" applyAlignment="1">
      <alignment/>
    </xf>
    <xf numFmtId="0" fontId="19" fillId="0" borderId="0" xfId="0" applyFont="1" applyAlignment="1">
      <alignment/>
    </xf>
    <xf numFmtId="49" fontId="4" fillId="3" borderId="5" xfId="0" applyNumberFormat="1" applyFont="1" applyFill="1" applyBorder="1" applyAlignment="1">
      <alignment horizontal="distributed" vertical="center"/>
    </xf>
    <xf numFmtId="49" fontId="2" fillId="3" borderId="15" xfId="0" applyNumberFormat="1" applyFont="1" applyFill="1" applyBorder="1" applyAlignment="1">
      <alignment vertical="center" wrapText="1"/>
    </xf>
    <xf numFmtId="0" fontId="14" fillId="4" borderId="16" xfId="0" applyNumberFormat="1" applyFont="1" applyFill="1" applyBorder="1" applyAlignment="1">
      <alignment horizontal="right" vertical="center"/>
    </xf>
    <xf numFmtId="0" fontId="14" fillId="4" borderId="15" xfId="0" applyNumberFormat="1" applyFont="1" applyFill="1" applyBorder="1" applyAlignment="1">
      <alignment horizontal="right" vertical="center"/>
    </xf>
    <xf numFmtId="0" fontId="2" fillId="3" borderId="0" xfId="21" applyFont="1" applyFill="1" applyBorder="1" applyAlignment="1">
      <alignment vertical="center"/>
      <protection/>
    </xf>
    <xf numFmtId="49" fontId="2" fillId="3" borderId="0" xfId="21" applyNumberFormat="1" applyFont="1" applyFill="1" applyBorder="1" applyAlignment="1">
      <alignment horizontal="distributed" vertical="center"/>
      <protection/>
    </xf>
    <xf numFmtId="0" fontId="2" fillId="3" borderId="5" xfId="21" applyFont="1" applyFill="1" applyBorder="1" applyAlignment="1">
      <alignment vertical="center"/>
      <protection/>
    </xf>
    <xf numFmtId="49" fontId="2" fillId="3" borderId="5" xfId="21" applyNumberFormat="1" applyFont="1" applyFill="1" applyBorder="1" applyAlignment="1">
      <alignment horizontal="distributed" vertical="center"/>
      <protection/>
    </xf>
    <xf numFmtId="49" fontId="2" fillId="3" borderId="11" xfId="21" applyNumberFormat="1" applyFont="1" applyFill="1" applyBorder="1" applyAlignment="1">
      <alignment horizontal="center" vertical="center"/>
      <protection/>
    </xf>
    <xf numFmtId="0" fontId="2" fillId="4" borderId="12" xfId="21" applyNumberFormat="1" applyFont="1" applyFill="1" applyBorder="1" applyAlignment="1">
      <alignment horizontal="right" vertical="center"/>
      <protection/>
    </xf>
    <xf numFmtId="0" fontId="2" fillId="4" borderId="0" xfId="21" applyNumberFormat="1" applyFont="1" applyFill="1" applyBorder="1" applyAlignment="1">
      <alignment horizontal="right" vertical="center"/>
      <protection/>
    </xf>
    <xf numFmtId="0" fontId="2" fillId="4" borderId="13" xfId="21" applyNumberFormat="1" applyFont="1" applyFill="1" applyBorder="1" applyAlignment="1">
      <alignment horizontal="right" vertical="center"/>
      <protection/>
    </xf>
    <xf numFmtId="0" fontId="2" fillId="4" borderId="5" xfId="21" applyNumberFormat="1" applyFont="1" applyFill="1" applyBorder="1" applyAlignment="1">
      <alignment horizontal="right" vertical="center"/>
      <protection/>
    </xf>
    <xf numFmtId="0" fontId="2" fillId="0" borderId="0" xfId="22" applyFont="1" applyFill="1" applyBorder="1" applyAlignment="1">
      <alignment vertical="center"/>
      <protection/>
    </xf>
    <xf numFmtId="0" fontId="2" fillId="0" borderId="0" xfId="22" applyFont="1" applyBorder="1" applyAlignment="1">
      <alignment vertical="center"/>
      <protection/>
    </xf>
    <xf numFmtId="49" fontId="2" fillId="3" borderId="1" xfId="22" applyNumberFormat="1" applyFont="1" applyFill="1" applyBorder="1" applyAlignment="1">
      <alignment vertical="center"/>
      <protection/>
    </xf>
    <xf numFmtId="49" fontId="2" fillId="3" borderId="1" xfId="22" applyNumberFormat="1" applyFont="1" applyFill="1" applyBorder="1" applyAlignment="1">
      <alignment horizontal="distributed" vertical="center" wrapText="1"/>
      <protection/>
    </xf>
    <xf numFmtId="49" fontId="4" fillId="3" borderId="1" xfId="22" applyNumberFormat="1" applyFont="1" applyFill="1" applyBorder="1" applyAlignment="1">
      <alignment horizontal="distributed" vertical="center"/>
      <protection/>
    </xf>
    <xf numFmtId="49" fontId="4" fillId="3" borderId="1" xfId="22" applyNumberFormat="1" applyFont="1" applyFill="1" applyBorder="1" applyAlignment="1">
      <alignment horizontal="distributed" vertical="center" wrapText="1"/>
      <protection/>
    </xf>
    <xf numFmtId="49" fontId="4" fillId="3" borderId="1" xfId="22" applyNumberFormat="1" applyFont="1" applyFill="1" applyBorder="1" applyAlignment="1">
      <alignment vertical="center" wrapText="1"/>
      <protection/>
    </xf>
    <xf numFmtId="0" fontId="2" fillId="3" borderId="0" xfId="22" applyFont="1" applyFill="1" applyBorder="1" applyAlignment="1">
      <alignment vertical="center"/>
      <protection/>
    </xf>
    <xf numFmtId="49" fontId="2" fillId="3" borderId="0" xfId="22" applyNumberFormat="1" applyFont="1" applyFill="1" applyBorder="1" applyAlignment="1">
      <alignment horizontal="distributed" vertical="center"/>
      <protection/>
    </xf>
    <xf numFmtId="0" fontId="2" fillId="3" borderId="5" xfId="22" applyFont="1" applyFill="1" applyBorder="1" applyAlignment="1">
      <alignment vertical="center"/>
      <protection/>
    </xf>
    <xf numFmtId="49" fontId="2" fillId="3" borderId="5" xfId="22" applyNumberFormat="1" applyFont="1" applyFill="1" applyBorder="1" applyAlignment="1">
      <alignment horizontal="distributed" vertical="center"/>
      <protection/>
    </xf>
    <xf numFmtId="0" fontId="2" fillId="4" borderId="12" xfId="22" applyNumberFormat="1" applyFont="1" applyFill="1" applyBorder="1" applyAlignment="1">
      <alignment horizontal="right" vertical="center"/>
      <protection/>
    </xf>
    <xf numFmtId="0" fontId="2" fillId="4" borderId="0" xfId="22" applyNumberFormat="1" applyFont="1" applyFill="1" applyBorder="1" applyAlignment="1">
      <alignment horizontal="right" vertical="center"/>
      <protection/>
    </xf>
    <xf numFmtId="0" fontId="2" fillId="4" borderId="13" xfId="22" applyNumberFormat="1" applyFont="1" applyFill="1" applyBorder="1" applyAlignment="1">
      <alignment horizontal="right" vertical="center"/>
      <protection/>
    </xf>
    <xf numFmtId="0" fontId="2" fillId="4" borderId="5" xfId="22" applyNumberFormat="1" applyFont="1" applyFill="1" applyBorder="1" applyAlignment="1">
      <alignment horizontal="right" vertical="center"/>
      <protection/>
    </xf>
    <xf numFmtId="38" fontId="14" fillId="3" borderId="6" xfId="17" applyFont="1" applyFill="1" applyBorder="1" applyAlignment="1">
      <alignment vertical="center"/>
    </xf>
    <xf numFmtId="38" fontId="14" fillId="0" borderId="0" xfId="17" applyFont="1" applyAlignment="1">
      <alignment vertical="center"/>
    </xf>
    <xf numFmtId="38" fontId="14" fillId="3" borderId="3" xfId="17" applyFont="1" applyFill="1" applyBorder="1" applyAlignment="1">
      <alignment vertical="center"/>
    </xf>
    <xf numFmtId="38" fontId="14" fillId="3" borderId="0" xfId="17" applyFont="1" applyFill="1" applyBorder="1" applyAlignment="1">
      <alignment horizontal="center" vertical="center"/>
    </xf>
    <xf numFmtId="38" fontId="2" fillId="3" borderId="17" xfId="17" applyFont="1" applyFill="1" applyBorder="1" applyAlignment="1">
      <alignment vertical="center"/>
    </xf>
    <xf numFmtId="38" fontId="14" fillId="4" borderId="23" xfId="17" applyFont="1" applyFill="1" applyBorder="1" applyAlignment="1">
      <alignment vertical="center"/>
    </xf>
    <xf numFmtId="38" fontId="14" fillId="3" borderId="17" xfId="17" applyFont="1" applyFill="1" applyBorder="1" applyAlignment="1">
      <alignment vertical="center"/>
    </xf>
    <xf numFmtId="38" fontId="14" fillId="4" borderId="12" xfId="17" applyFont="1" applyFill="1" applyBorder="1" applyAlignment="1">
      <alignment horizontal="distributed" vertical="center"/>
    </xf>
    <xf numFmtId="38" fontId="14" fillId="4" borderId="0" xfId="17" applyFont="1" applyFill="1" applyBorder="1" applyAlignment="1">
      <alignment horizontal="distributed" vertical="center" wrapText="1"/>
    </xf>
    <xf numFmtId="0" fontId="24" fillId="0" borderId="0" xfId="16" applyFont="1" applyFill="1" applyAlignment="1">
      <alignment horizontal="right" vertical="center"/>
    </xf>
    <xf numFmtId="38" fontId="7" fillId="0" borderId="0" xfId="17" applyFont="1" applyBorder="1" applyAlignment="1">
      <alignment vertical="center"/>
    </xf>
    <xf numFmtId="38" fontId="7" fillId="0" borderId="0" xfId="17" applyFont="1" applyFill="1" applyBorder="1" applyAlignment="1">
      <alignment vertical="center"/>
    </xf>
    <xf numFmtId="38" fontId="6" fillId="0" borderId="0" xfId="17" applyFont="1" applyFill="1" applyBorder="1" applyAlignment="1">
      <alignment horizontal="distributed" vertical="center"/>
    </xf>
    <xf numFmtId="38" fontId="6" fillId="0" borderId="0" xfId="17" applyFont="1" applyFill="1" applyBorder="1" applyAlignment="1">
      <alignment horizontal="distributed" vertical="center" wrapText="1"/>
    </xf>
    <xf numFmtId="38" fontId="25" fillId="2" borderId="0" xfId="17" applyFont="1" applyFill="1" applyAlignment="1">
      <alignment vertical="center"/>
    </xf>
    <xf numFmtId="38" fontId="25" fillId="0" borderId="0" xfId="17" applyFont="1" applyAlignment="1">
      <alignment vertical="center"/>
    </xf>
    <xf numFmtId="38" fontId="26" fillId="2" borderId="0" xfId="17" applyFont="1" applyFill="1" applyAlignment="1">
      <alignment vertical="center"/>
    </xf>
    <xf numFmtId="0" fontId="2" fillId="3" borderId="0" xfId="0" applyFont="1" applyFill="1" applyAlignment="1">
      <alignment horizontal="distributed" vertical="center"/>
    </xf>
    <xf numFmtId="38" fontId="19" fillId="4" borderId="0" xfId="17" applyFont="1" applyFill="1" applyAlignment="1">
      <alignment vertical="center"/>
    </xf>
    <xf numFmtId="38" fontId="19" fillId="4" borderId="5" xfId="17" applyFont="1" applyFill="1" applyBorder="1" applyAlignment="1">
      <alignment vertical="center"/>
    </xf>
    <xf numFmtId="0" fontId="27" fillId="0" borderId="0" xfId="16" applyFont="1" applyFill="1" applyAlignment="1">
      <alignment horizontal="right" vertical="center"/>
    </xf>
    <xf numFmtId="38" fontId="2" fillId="3" borderId="0" xfId="17" applyFont="1" applyFill="1" applyBorder="1" applyAlignment="1">
      <alignment horizontal="distributed" vertical="center"/>
    </xf>
    <xf numFmtId="38" fontId="2" fillId="3" borderId="0" xfId="17" applyFont="1" applyFill="1" applyBorder="1" applyAlignment="1">
      <alignment horizontal="center" vertical="center"/>
    </xf>
    <xf numFmtId="38" fontId="4" fillId="3" borderId="0" xfId="17" applyFont="1" applyFill="1" applyBorder="1" applyAlignment="1">
      <alignment horizontal="distributed" vertical="center"/>
    </xf>
    <xf numFmtId="38" fontId="4" fillId="3" borderId="0" xfId="17" applyFont="1" applyFill="1" applyBorder="1" applyAlignment="1">
      <alignment horizontal="distributed" vertical="center" wrapText="1"/>
    </xf>
    <xf numFmtId="38" fontId="4" fillId="3" borderId="0" xfId="17" applyFont="1" applyFill="1" applyBorder="1" applyAlignment="1">
      <alignment horizontal="center" vertical="center"/>
    </xf>
    <xf numFmtId="38" fontId="4" fillId="3" borderId="0" xfId="17" applyFont="1" applyFill="1" applyAlignment="1">
      <alignment horizontal="distributed" vertical="center"/>
    </xf>
    <xf numFmtId="38" fontId="4" fillId="3" borderId="5" xfId="17" applyFont="1" applyFill="1" applyBorder="1" applyAlignment="1">
      <alignment horizontal="distributed" vertical="center"/>
    </xf>
    <xf numFmtId="38" fontId="7" fillId="3" borderId="5" xfId="17" applyFont="1" applyFill="1" applyBorder="1" applyAlignment="1">
      <alignment horizontal="distributed" vertical="center" wrapText="1"/>
    </xf>
    <xf numFmtId="38" fontId="7" fillId="3" borderId="0" xfId="17" applyFont="1" applyFill="1" applyBorder="1" applyAlignment="1">
      <alignment horizontal="distributed" vertical="center" wrapText="1"/>
    </xf>
    <xf numFmtId="38" fontId="19" fillId="4" borderId="0" xfId="17" applyFont="1" applyFill="1" applyBorder="1" applyAlignment="1">
      <alignment horizontal="right" vertical="center"/>
    </xf>
    <xf numFmtId="38" fontId="19" fillId="4" borderId="0" xfId="17" applyFont="1" applyFill="1" applyAlignment="1">
      <alignment horizontal="right" vertical="center"/>
    </xf>
    <xf numFmtId="38" fontId="19" fillId="4" borderId="5" xfId="17" applyFont="1" applyFill="1" applyBorder="1" applyAlignment="1">
      <alignment horizontal="right" vertical="center"/>
    </xf>
    <xf numFmtId="38" fontId="7" fillId="3" borderId="17" xfId="17" applyFont="1" applyFill="1" applyBorder="1" applyAlignment="1">
      <alignment horizontal="center" vertical="center"/>
    </xf>
    <xf numFmtId="38" fontId="7" fillId="3" borderId="18" xfId="17" applyFont="1" applyFill="1" applyBorder="1" applyAlignment="1">
      <alignment horizontal="distributed" vertical="center"/>
    </xf>
    <xf numFmtId="38" fontId="7" fillId="3" borderId="19" xfId="17" applyFont="1" applyFill="1" applyBorder="1" applyAlignment="1">
      <alignment horizontal="distributed" vertical="center" wrapText="1"/>
    </xf>
    <xf numFmtId="38" fontId="7" fillId="3" borderId="19" xfId="17" applyFont="1" applyFill="1" applyBorder="1" applyAlignment="1">
      <alignment horizontal="distributed" vertical="center"/>
    </xf>
    <xf numFmtId="38" fontId="6" fillId="3" borderId="18" xfId="17" applyFont="1" applyFill="1" applyBorder="1" applyAlignment="1">
      <alignment horizontal="distributed" vertical="center" wrapText="1"/>
    </xf>
    <xf numFmtId="38" fontId="0" fillId="3" borderId="0" xfId="17" applyFont="1" applyFill="1" applyAlignment="1">
      <alignment vertical="center"/>
    </xf>
    <xf numFmtId="38" fontId="19" fillId="4" borderId="12" xfId="17" applyFont="1" applyFill="1" applyBorder="1" applyAlignment="1">
      <alignment vertical="center"/>
    </xf>
    <xf numFmtId="38" fontId="0" fillId="0" borderId="0" xfId="17" applyFont="1" applyAlignment="1">
      <alignment vertical="center"/>
    </xf>
    <xf numFmtId="38" fontId="0" fillId="3" borderId="5" xfId="17" applyFont="1" applyFill="1" applyBorder="1" applyAlignment="1">
      <alignment vertical="center"/>
    </xf>
    <xf numFmtId="38" fontId="19" fillId="4" borderId="13" xfId="17" applyFont="1" applyFill="1" applyBorder="1" applyAlignment="1">
      <alignment vertical="center"/>
    </xf>
    <xf numFmtId="38" fontId="4" fillId="3" borderId="0" xfId="17" applyFont="1" applyFill="1" applyAlignment="1">
      <alignment vertical="center"/>
    </xf>
    <xf numFmtId="38" fontId="4" fillId="3" borderId="0" xfId="17" applyFont="1" applyFill="1" applyAlignment="1">
      <alignment horizontal="center" vertical="center"/>
    </xf>
    <xf numFmtId="38" fontId="21" fillId="3" borderId="0" xfId="17" applyFont="1" applyFill="1" applyAlignment="1">
      <alignment horizontal="center" vertical="center"/>
    </xf>
    <xf numFmtId="38" fontId="4" fillId="3" borderId="0" xfId="17" applyFont="1" applyFill="1" applyBorder="1" applyAlignment="1">
      <alignment vertical="center"/>
    </xf>
    <xf numFmtId="38" fontId="21" fillId="3" borderId="5" xfId="17" applyFont="1" applyFill="1" applyBorder="1" applyAlignment="1">
      <alignment horizontal="center" vertical="center"/>
    </xf>
    <xf numFmtId="38" fontId="2" fillId="3" borderId="0" xfId="17" applyFont="1" applyFill="1" applyAlignment="1">
      <alignment horizontal="center" vertical="center"/>
    </xf>
    <xf numFmtId="38" fontId="19" fillId="3" borderId="0" xfId="17" applyFont="1" applyFill="1" applyAlignment="1">
      <alignment horizontal="center" vertical="center"/>
    </xf>
    <xf numFmtId="38" fontId="19" fillId="3" borderId="0" xfId="17" applyFont="1" applyFill="1" applyAlignment="1">
      <alignment vertical="center"/>
    </xf>
    <xf numFmtId="38" fontId="19" fillId="0" borderId="0" xfId="17" applyFont="1" applyAlignment="1">
      <alignment vertical="center"/>
    </xf>
    <xf numFmtId="38" fontId="19" fillId="3" borderId="5" xfId="17" applyFont="1" applyFill="1" applyBorder="1" applyAlignment="1">
      <alignment horizontal="center" vertical="center"/>
    </xf>
    <xf numFmtId="38" fontId="19" fillId="3" borderId="5" xfId="17" applyFont="1" applyFill="1" applyBorder="1" applyAlignment="1">
      <alignment vertical="center"/>
    </xf>
    <xf numFmtId="38" fontId="22" fillId="4" borderId="0" xfId="17" applyFont="1" applyFill="1" applyAlignment="1">
      <alignment vertical="center"/>
    </xf>
    <xf numFmtId="38" fontId="4" fillId="3" borderId="18" xfId="17" applyFont="1" applyFill="1" applyBorder="1" applyAlignment="1">
      <alignment horizontal="distributed" vertical="center"/>
    </xf>
    <xf numFmtId="38" fontId="4" fillId="3" borderId="18" xfId="17" applyFont="1" applyFill="1" applyBorder="1" applyAlignment="1">
      <alignment horizontal="distributed" vertical="center" wrapText="1"/>
    </xf>
    <xf numFmtId="38" fontId="22" fillId="3" borderId="0" xfId="17" applyFont="1" applyFill="1" applyAlignment="1">
      <alignment vertical="center"/>
    </xf>
    <xf numFmtId="38" fontId="19" fillId="4" borderId="23" xfId="17" applyFont="1" applyFill="1" applyBorder="1" applyAlignment="1">
      <alignment vertical="center"/>
    </xf>
    <xf numFmtId="38" fontId="6" fillId="3" borderId="19" xfId="17" applyFont="1" applyFill="1" applyBorder="1" applyAlignment="1">
      <alignment horizontal="distributed" vertical="center" wrapText="1"/>
    </xf>
    <xf numFmtId="0" fontId="2" fillId="3" borderId="1" xfId="0" applyFont="1" applyFill="1" applyBorder="1" applyAlignment="1">
      <alignment horizontal="center" vertical="center"/>
    </xf>
    <xf numFmtId="38" fontId="2" fillId="3" borderId="0" xfId="17" applyFont="1" applyFill="1" applyAlignment="1">
      <alignment horizontal="distributed" vertical="center"/>
    </xf>
    <xf numFmtId="38" fontId="2" fillId="3" borderId="5" xfId="17" applyFont="1" applyFill="1" applyBorder="1" applyAlignment="1">
      <alignment horizontal="distributed" vertical="center"/>
    </xf>
    <xf numFmtId="0" fontId="2" fillId="4" borderId="24" xfId="0" applyNumberFormat="1" applyFont="1" applyFill="1" applyBorder="1" applyAlignment="1">
      <alignment horizontal="right" vertical="center"/>
    </xf>
    <xf numFmtId="49" fontId="19" fillId="3" borderId="25" xfId="0" applyNumberFormat="1" applyFont="1" applyFill="1" applyBorder="1" applyAlignment="1">
      <alignment horizontal="center" vertical="center"/>
    </xf>
    <xf numFmtId="0" fontId="19" fillId="4" borderId="23" xfId="0" applyNumberFormat="1" applyFont="1" applyFill="1" applyBorder="1" applyAlignment="1">
      <alignment horizontal="right" vertical="center"/>
    </xf>
    <xf numFmtId="0" fontId="19" fillId="4" borderId="24" xfId="0" applyNumberFormat="1" applyFont="1" applyFill="1" applyBorder="1" applyAlignment="1">
      <alignment horizontal="right" vertical="center"/>
    </xf>
    <xf numFmtId="0" fontId="19" fillId="0" borderId="0" xfId="0" applyFont="1" applyFill="1" applyAlignment="1">
      <alignment vertical="center"/>
    </xf>
    <xf numFmtId="0" fontId="19" fillId="0" borderId="0" xfId="0" applyFont="1" applyAlignment="1">
      <alignment vertical="center"/>
    </xf>
    <xf numFmtId="49" fontId="2" fillId="3" borderId="26" xfId="0" applyNumberFormat="1" applyFont="1" applyFill="1" applyBorder="1" applyAlignment="1">
      <alignment horizontal="center" vertical="center"/>
    </xf>
    <xf numFmtId="49" fontId="19" fillId="3" borderId="20" xfId="0" applyNumberFormat="1" applyFont="1" applyFill="1" applyBorder="1" applyAlignment="1">
      <alignment horizontal="center" vertical="center"/>
    </xf>
    <xf numFmtId="0" fontId="2" fillId="3" borderId="24" xfId="0" applyFont="1" applyFill="1" applyBorder="1" applyAlignment="1">
      <alignment vertical="center"/>
    </xf>
    <xf numFmtId="49" fontId="2" fillId="3" borderId="25" xfId="0" applyNumberFormat="1" applyFont="1" applyFill="1" applyBorder="1" applyAlignment="1">
      <alignment vertical="center"/>
    </xf>
    <xf numFmtId="0" fontId="19" fillId="4" borderId="0" xfId="0" applyNumberFormat="1" applyFont="1" applyFill="1" applyBorder="1" applyAlignment="1">
      <alignment horizontal="right" vertical="center"/>
    </xf>
    <xf numFmtId="0" fontId="19" fillId="4" borderId="3"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19" fillId="4" borderId="12"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0" fillId="0" borderId="0" xfId="0" applyFont="1" applyAlignment="1">
      <alignment/>
    </xf>
    <xf numFmtId="0" fontId="2" fillId="3" borderId="0" xfId="0" applyFont="1" applyFill="1" applyAlignment="1">
      <alignment/>
    </xf>
    <xf numFmtId="0" fontId="2" fillId="3" borderId="0" xfId="0" applyFont="1" applyFill="1" applyBorder="1" applyAlignment="1">
      <alignment/>
    </xf>
    <xf numFmtId="0" fontId="2" fillId="3" borderId="5" xfId="0" applyFont="1" applyFill="1" applyBorder="1" applyAlignment="1">
      <alignment/>
    </xf>
    <xf numFmtId="0" fontId="2" fillId="3" borderId="5" xfId="0" applyFont="1" applyFill="1" applyBorder="1" applyAlignment="1">
      <alignment horizontal="distributed" vertical="center"/>
    </xf>
    <xf numFmtId="0" fontId="2" fillId="3" borderId="20" xfId="0" applyFont="1" applyFill="1" applyBorder="1" applyAlignment="1">
      <alignment horizontal="center" vertical="center"/>
    </xf>
    <xf numFmtId="38" fontId="22" fillId="4" borderId="23" xfId="17"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14" fillId="2" borderId="0" xfId="0" applyFont="1" applyFill="1" applyAlignment="1">
      <alignment vertical="center"/>
    </xf>
    <xf numFmtId="0" fontId="21" fillId="3"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8" fillId="2" borderId="0" xfId="16" applyFont="1" applyFill="1" applyAlignment="1">
      <alignment vertical="center"/>
    </xf>
    <xf numFmtId="0" fontId="8" fillId="2" borderId="0" xfId="0" applyFont="1" applyFill="1" applyAlignment="1">
      <alignment vertical="center"/>
    </xf>
    <xf numFmtId="0" fontId="22" fillId="4" borderId="12" xfId="0" applyNumberFormat="1" applyFont="1" applyFill="1" applyBorder="1" applyAlignment="1">
      <alignment horizontal="right" vertical="distributed"/>
    </xf>
    <xf numFmtId="0" fontId="22" fillId="4" borderId="0" xfId="0" applyNumberFormat="1" applyFont="1" applyFill="1" applyBorder="1" applyAlignment="1">
      <alignment horizontal="right" vertical="distributed"/>
    </xf>
    <xf numFmtId="0" fontId="0" fillId="0" borderId="0" xfId="0" applyFont="1" applyFill="1" applyBorder="1" applyAlignment="1">
      <alignment vertical="distributed"/>
    </xf>
    <xf numFmtId="0" fontId="0" fillId="0" borderId="0" xfId="0" applyFont="1" applyBorder="1" applyAlignment="1">
      <alignment vertical="distributed"/>
    </xf>
    <xf numFmtId="0" fontId="0" fillId="4" borderId="23" xfId="0" applyNumberFormat="1" applyFont="1" applyFill="1" applyBorder="1" applyAlignment="1">
      <alignment horizontal="right" vertical="center"/>
    </xf>
    <xf numFmtId="0" fontId="0" fillId="4" borderId="0" xfId="0" applyNumberFormat="1" applyFont="1" applyFill="1" applyBorder="1" applyAlignment="1">
      <alignment horizontal="right" vertical="center"/>
    </xf>
    <xf numFmtId="0" fontId="0" fillId="4" borderId="12" xfId="0" applyNumberFormat="1" applyFont="1" applyFill="1" applyBorder="1" applyAlignment="1">
      <alignment horizontal="right" vertical="center"/>
    </xf>
    <xf numFmtId="49" fontId="19" fillId="3" borderId="0" xfId="0" applyNumberFormat="1" applyFont="1" applyFill="1" applyBorder="1" applyAlignment="1">
      <alignment vertical="center"/>
    </xf>
    <xf numFmtId="0" fontId="19" fillId="3"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vertical="center"/>
    </xf>
    <xf numFmtId="0" fontId="3" fillId="2" borderId="0" xfId="21" applyFont="1" applyFill="1" applyBorder="1" applyAlignment="1">
      <alignment vertical="center"/>
      <protection/>
    </xf>
    <xf numFmtId="0" fontId="19" fillId="4" borderId="23" xfId="21" applyNumberFormat="1" applyFont="1" applyFill="1" applyBorder="1" applyAlignment="1">
      <alignment horizontal="right" vertical="center"/>
      <protection/>
    </xf>
    <xf numFmtId="0" fontId="19" fillId="4" borderId="0" xfId="21" applyNumberFormat="1" applyFont="1" applyFill="1" applyBorder="1" applyAlignment="1">
      <alignment horizontal="right" vertical="center"/>
      <protection/>
    </xf>
    <xf numFmtId="0" fontId="21" fillId="0" borderId="0" xfId="21" applyFont="1" applyFill="1" applyBorder="1" applyAlignment="1">
      <alignment vertical="center"/>
      <protection/>
    </xf>
    <xf numFmtId="0" fontId="21" fillId="0" borderId="0" xfId="21" applyFont="1" applyBorder="1" applyAlignment="1">
      <alignment vertical="center"/>
      <protection/>
    </xf>
    <xf numFmtId="0" fontId="19" fillId="4" borderId="23" xfId="22" applyNumberFormat="1" applyFont="1" applyFill="1" applyBorder="1" applyAlignment="1">
      <alignment horizontal="right" vertical="center"/>
      <protection/>
    </xf>
    <xf numFmtId="0" fontId="19" fillId="4" borderId="0" xfId="22" applyNumberFormat="1" applyFont="1" applyFill="1" applyBorder="1" applyAlignment="1">
      <alignment horizontal="right" vertical="center"/>
      <protection/>
    </xf>
    <xf numFmtId="0" fontId="21" fillId="0" borderId="0" xfId="22" applyFont="1" applyFill="1" applyBorder="1" applyAlignment="1">
      <alignment vertical="center"/>
      <protection/>
    </xf>
    <xf numFmtId="0" fontId="21" fillId="0" borderId="0" xfId="22" applyFont="1" applyBorder="1" applyAlignment="1">
      <alignment vertical="center"/>
      <protection/>
    </xf>
    <xf numFmtId="38" fontId="20" fillId="2" borderId="0" xfId="17" applyFont="1" applyFill="1" applyAlignment="1">
      <alignment vertical="center"/>
    </xf>
    <xf numFmtId="38" fontId="2" fillId="3" borderId="1" xfId="17" applyFont="1" applyFill="1" applyBorder="1" applyAlignment="1">
      <alignment horizontal="center" vertical="center"/>
    </xf>
    <xf numFmtId="38" fontId="19" fillId="3" borderId="1" xfId="17" applyFont="1" applyFill="1" applyBorder="1" applyAlignment="1">
      <alignment horizontal="center" vertical="center"/>
    </xf>
    <xf numFmtId="38" fontId="19" fillId="3" borderId="20" xfId="17" applyFont="1" applyFill="1" applyBorder="1" applyAlignment="1">
      <alignment horizontal="center" vertical="center"/>
    </xf>
    <xf numFmtId="38" fontId="4" fillId="2" borderId="0" xfId="17" applyFont="1" applyFill="1" applyAlignment="1">
      <alignment horizontal="right" vertical="center"/>
    </xf>
    <xf numFmtId="38" fontId="2" fillId="3" borderId="20" xfId="17" applyFont="1" applyFill="1" applyBorder="1" applyAlignment="1">
      <alignment vertical="center"/>
    </xf>
    <xf numFmtId="38" fontId="2" fillId="3" borderId="26" xfId="17" applyFont="1" applyFill="1" applyBorder="1" applyAlignment="1">
      <alignment horizontal="center" vertical="center"/>
    </xf>
    <xf numFmtId="38" fontId="30" fillId="2" borderId="0" xfId="17" applyFont="1" applyFill="1" applyAlignment="1">
      <alignment vertical="center"/>
    </xf>
    <xf numFmtId="38" fontId="30" fillId="0" borderId="0" xfId="17" applyFont="1" applyAlignment="1">
      <alignment vertical="center"/>
    </xf>
    <xf numFmtId="38" fontId="19" fillId="3" borderId="0" xfId="17" applyFont="1" applyFill="1" applyAlignment="1">
      <alignment horizontal="distributed" vertical="center"/>
    </xf>
    <xf numFmtId="0" fontId="14" fillId="5" borderId="0" xfId="0" applyFont="1" applyFill="1" applyAlignment="1">
      <alignment vertical="center"/>
    </xf>
    <xf numFmtId="49" fontId="31" fillId="5" borderId="0" xfId="16" applyNumberFormat="1" applyFont="1" applyFill="1" applyAlignment="1">
      <alignment horizontal="left" vertical="center"/>
    </xf>
    <xf numFmtId="0" fontId="31" fillId="5" borderId="0" xfId="16" applyFont="1" applyFill="1" applyAlignment="1">
      <alignment vertical="center"/>
    </xf>
    <xf numFmtId="49" fontId="31" fillId="5" borderId="0" xfId="16" applyNumberFormat="1" applyFont="1" applyFill="1" applyAlignment="1">
      <alignment vertical="center"/>
    </xf>
    <xf numFmtId="0" fontId="14" fillId="5" borderId="0" xfId="0" applyFont="1" applyFill="1" applyAlignment="1">
      <alignment/>
    </xf>
    <xf numFmtId="0" fontId="14" fillId="0" borderId="0" xfId="0" applyFont="1" applyFill="1" applyAlignment="1">
      <alignment/>
    </xf>
    <xf numFmtId="0" fontId="14" fillId="0" borderId="0" xfId="0" applyFont="1" applyAlignment="1">
      <alignment/>
    </xf>
    <xf numFmtId="0" fontId="14" fillId="5" borderId="0" xfId="0" applyFont="1" applyFill="1" applyAlignment="1">
      <alignment horizontal="left" vertical="center"/>
    </xf>
    <xf numFmtId="0" fontId="31" fillId="5" borderId="0" xfId="16" applyFont="1" applyFill="1" applyAlignment="1">
      <alignment horizontal="left" vertical="center"/>
    </xf>
    <xf numFmtId="0" fontId="31" fillId="0" borderId="0" xfId="16" applyFont="1" applyFill="1" applyAlignment="1">
      <alignment vertical="center"/>
    </xf>
    <xf numFmtId="0" fontId="31" fillId="5" borderId="0" xfId="16" applyFont="1" applyFill="1" applyBorder="1" applyAlignment="1">
      <alignment horizontal="left" vertical="center"/>
    </xf>
    <xf numFmtId="0" fontId="8" fillId="5" borderId="0" xfId="0" applyFont="1" applyFill="1" applyBorder="1" applyAlignment="1">
      <alignment horizontal="left" vertical="center"/>
    </xf>
    <xf numFmtId="0" fontId="8" fillId="0" borderId="0" xfId="0" applyFont="1" applyFill="1" applyBorder="1" applyAlignment="1">
      <alignment horizontal="left" vertical="distributed"/>
    </xf>
    <xf numFmtId="0" fontId="31" fillId="5" borderId="0" xfId="16" applyFont="1" applyFill="1" applyBorder="1" applyAlignment="1">
      <alignment vertical="center"/>
    </xf>
    <xf numFmtId="0" fontId="8" fillId="5" borderId="0" xfId="0" applyFont="1" applyFill="1" applyBorder="1" applyAlignment="1">
      <alignment/>
    </xf>
    <xf numFmtId="0" fontId="8" fillId="0" borderId="0" xfId="0" applyFont="1" applyFill="1" applyBorder="1" applyAlignment="1">
      <alignment/>
    </xf>
    <xf numFmtId="0" fontId="32" fillId="5" borderId="0" xfId="16" applyFont="1" applyFill="1" applyAlignment="1">
      <alignment horizontal="left" vertical="center"/>
    </xf>
    <xf numFmtId="0" fontId="32" fillId="5" borderId="0" xfId="16" applyFont="1" applyFill="1" applyAlignment="1">
      <alignment vertical="center"/>
    </xf>
    <xf numFmtId="0" fontId="33" fillId="5" borderId="0" xfId="16" applyFont="1" applyFill="1" applyAlignment="1">
      <alignment horizontal="center" vertical="center"/>
    </xf>
    <xf numFmtId="49" fontId="32" fillId="5" borderId="0" xfId="0" applyNumberFormat="1" applyFont="1" applyFill="1" applyAlignment="1">
      <alignment vertical="center"/>
    </xf>
    <xf numFmtId="0" fontId="32" fillId="5" borderId="0" xfId="0" applyFont="1" applyFill="1" applyAlignment="1">
      <alignment vertical="center"/>
    </xf>
    <xf numFmtId="0" fontId="8" fillId="5" borderId="0" xfId="0" applyFont="1" applyFill="1" applyAlignment="1">
      <alignment vertical="center"/>
    </xf>
    <xf numFmtId="49" fontId="34" fillId="5" borderId="0" xfId="0" applyNumberFormat="1" applyFont="1" applyFill="1" applyAlignment="1">
      <alignment vertical="center"/>
    </xf>
    <xf numFmtId="0" fontId="34" fillId="5" borderId="0" xfId="0" applyFont="1" applyFill="1" applyAlignment="1">
      <alignment vertical="center"/>
    </xf>
    <xf numFmtId="49" fontId="4" fillId="3" borderId="14" xfId="0" applyNumberFormat="1" applyFont="1" applyFill="1" applyBorder="1" applyAlignment="1">
      <alignment horizontal="center" vertical="center"/>
    </xf>
    <xf numFmtId="49" fontId="4" fillId="3" borderId="10"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7" fillId="3" borderId="14" xfId="0" applyNumberFormat="1" applyFont="1" applyFill="1" applyBorder="1" applyAlignment="1">
      <alignment horizontal="distributed" vertical="center"/>
    </xf>
    <xf numFmtId="49" fontId="7" fillId="3" borderId="10" xfId="0" applyNumberFormat="1" applyFont="1" applyFill="1" applyBorder="1" applyAlignment="1">
      <alignment horizontal="distributed" vertical="center"/>
    </xf>
    <xf numFmtId="49" fontId="4" fillId="3" borderId="5" xfId="0" applyNumberFormat="1" applyFont="1" applyFill="1" applyBorder="1" applyAlignment="1">
      <alignment vertical="center"/>
    </xf>
    <xf numFmtId="49" fontId="7" fillId="3" borderId="0" xfId="0" applyNumberFormat="1" applyFont="1" applyFill="1" applyBorder="1" applyAlignment="1">
      <alignment horizontal="distributed" vertical="center"/>
    </xf>
    <xf numFmtId="49" fontId="9" fillId="3" borderId="1" xfId="0" applyNumberFormat="1" applyFont="1" applyFill="1" applyBorder="1" applyAlignment="1">
      <alignment horizontal="center" vertical="center"/>
    </xf>
    <xf numFmtId="49" fontId="7" fillId="3" borderId="20"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3" borderId="11" xfId="0" applyNumberFormat="1" applyFont="1" applyFill="1" applyBorder="1" applyAlignment="1">
      <alignment vertical="center"/>
    </xf>
    <xf numFmtId="49" fontId="4" fillId="3" borderId="3"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19" fillId="3" borderId="0" xfId="0" applyNumberFormat="1" applyFont="1" applyFill="1" applyBorder="1" applyAlignment="1">
      <alignment horizontal="distributed" vertical="center"/>
    </xf>
    <xf numFmtId="49" fontId="2" fillId="3" borderId="1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19" fillId="3" borderId="0" xfId="0" applyNumberFormat="1" applyFont="1" applyFill="1" applyBorder="1" applyAlignment="1">
      <alignment horizontal="center" vertical="center"/>
    </xf>
    <xf numFmtId="49" fontId="2" fillId="3" borderId="6" xfId="0" applyNumberFormat="1" applyFont="1" applyFill="1" applyBorder="1" applyAlignment="1">
      <alignment horizontal="distributed" vertical="center"/>
    </xf>
    <xf numFmtId="0" fontId="2" fillId="3" borderId="6" xfId="0" applyFont="1" applyFill="1" applyBorder="1" applyAlignment="1">
      <alignment horizontal="distributed" vertical="center"/>
    </xf>
    <xf numFmtId="0" fontId="2" fillId="3" borderId="3" xfId="0" applyFont="1" applyFill="1" applyBorder="1" applyAlignment="1">
      <alignment horizontal="distributed" vertical="center"/>
    </xf>
    <xf numFmtId="49" fontId="19" fillId="3" borderId="24" xfId="0" applyNumberFormat="1" applyFont="1" applyFill="1" applyBorder="1" applyAlignment="1">
      <alignment horizontal="distributed" vertical="center"/>
    </xf>
    <xf numFmtId="0" fontId="2" fillId="3" borderId="0" xfId="0" applyFont="1" applyFill="1" applyBorder="1" applyAlignment="1">
      <alignment horizontal="distributed" vertical="center"/>
    </xf>
    <xf numFmtId="0" fontId="19" fillId="3" borderId="0" xfId="0" applyFont="1" applyFill="1" applyAlignment="1">
      <alignment horizontal="distributed" vertical="center"/>
    </xf>
    <xf numFmtId="0" fontId="2" fillId="3" borderId="0" xfId="0" applyFont="1" applyFill="1" applyAlignment="1">
      <alignment horizontal="distributed" vertical="center"/>
    </xf>
    <xf numFmtId="49" fontId="6" fillId="3" borderId="0"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0"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19" fillId="3" borderId="24" xfId="0" applyFont="1" applyFill="1" applyBorder="1" applyAlignment="1">
      <alignment horizontal="distributed" vertical="center"/>
    </xf>
    <xf numFmtId="49" fontId="2" fillId="3" borderId="21"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19"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30" xfId="0" applyFont="1" applyFill="1" applyBorder="1" applyAlignment="1">
      <alignment horizontal="center" vertical="center"/>
    </xf>
    <xf numFmtId="49" fontId="2" fillId="3" borderId="31" xfId="0" applyNumberFormat="1" applyFont="1" applyFill="1" applyBorder="1" applyAlignment="1">
      <alignment horizontal="center" vertical="center"/>
    </xf>
    <xf numFmtId="49" fontId="2" fillId="3" borderId="26" xfId="0" applyNumberFormat="1" applyFont="1" applyFill="1" applyBorder="1" applyAlignment="1">
      <alignment horizontal="center" vertical="center"/>
    </xf>
    <xf numFmtId="49" fontId="2" fillId="3" borderId="24" xfId="0" applyNumberFormat="1" applyFont="1" applyFill="1" applyBorder="1" applyAlignment="1">
      <alignment horizontal="distributed" vertical="center"/>
    </xf>
    <xf numFmtId="49" fontId="2" fillId="3" borderId="0" xfId="0" applyNumberFormat="1" applyFont="1" applyFill="1" applyBorder="1" applyAlignment="1">
      <alignment horizontal="distributed" vertical="center"/>
    </xf>
    <xf numFmtId="49" fontId="2" fillId="3" borderId="32"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xf>
    <xf numFmtId="49" fontId="2" fillId="3" borderId="23" xfId="0" applyNumberFormat="1" applyFont="1" applyFill="1" applyBorder="1" applyAlignment="1">
      <alignment horizontal="center" vertical="center"/>
    </xf>
    <xf numFmtId="49" fontId="2" fillId="3" borderId="25"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19" fillId="4" borderId="0" xfId="0" applyNumberFormat="1" applyFont="1" applyFill="1" applyBorder="1" applyAlignment="1">
      <alignment horizontal="distributed"/>
    </xf>
    <xf numFmtId="0" fontId="19" fillId="4" borderId="0" xfId="0" applyNumberFormat="1" applyFont="1" applyFill="1" applyBorder="1" applyAlignment="1">
      <alignment horizontal="distributed"/>
    </xf>
    <xf numFmtId="49" fontId="19" fillId="3" borderId="25" xfId="0" applyNumberFormat="1" applyFont="1" applyFill="1" applyBorder="1" applyAlignment="1">
      <alignment horizontal="distributed"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4" xfId="0" applyFont="1" applyFill="1" applyBorder="1" applyAlignment="1">
      <alignment horizontal="center" vertical="center"/>
    </xf>
    <xf numFmtId="49" fontId="2"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2" fillId="3" borderId="20" xfId="0" applyNumberFormat="1" applyFont="1" applyFill="1" applyBorder="1" applyAlignment="1">
      <alignment horizontal="center" vertical="center"/>
    </xf>
    <xf numFmtId="0" fontId="19" fillId="3" borderId="5" xfId="0" applyFont="1" applyFill="1" applyBorder="1" applyAlignment="1">
      <alignment horizontal="distributed" vertical="center"/>
    </xf>
    <xf numFmtId="0" fontId="2" fillId="4" borderId="12" xfId="0" applyNumberFormat="1" applyFont="1" applyFill="1" applyBorder="1" applyAlignment="1">
      <alignment horizontal="right" vertical="center"/>
    </xf>
    <xf numFmtId="0" fontId="2" fillId="4" borderId="13" xfId="0" applyNumberFormat="1" applyFont="1" applyFill="1" applyBorder="1" applyAlignment="1">
      <alignment horizontal="right" vertical="center"/>
    </xf>
    <xf numFmtId="0" fontId="2" fillId="4" borderId="0" xfId="0" applyNumberFormat="1" applyFont="1" applyFill="1" applyBorder="1" applyAlignment="1">
      <alignment horizontal="right" vertical="center"/>
    </xf>
    <xf numFmtId="0" fontId="2" fillId="4" borderId="5" xfId="0" applyNumberFormat="1" applyFont="1" applyFill="1" applyBorder="1" applyAlignment="1">
      <alignment horizontal="right" vertical="center"/>
    </xf>
    <xf numFmtId="49" fontId="4" fillId="3" borderId="9"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distributed" vertical="center" wrapText="1"/>
    </xf>
    <xf numFmtId="49" fontId="4" fillId="3" borderId="1" xfId="0" applyNumberFormat="1" applyFont="1" applyFill="1" applyBorder="1" applyAlignment="1">
      <alignment horizontal="distributed" vertical="center"/>
    </xf>
    <xf numFmtId="0" fontId="21" fillId="3" borderId="1" xfId="0" applyFont="1" applyFill="1" applyBorder="1" applyAlignment="1">
      <alignment horizontal="distributed" vertical="center" wrapText="1"/>
    </xf>
    <xf numFmtId="49" fontId="2" fillId="3" borderId="1" xfId="0" applyNumberFormat="1" applyFont="1" applyFill="1" applyBorder="1" applyAlignment="1">
      <alignment horizontal="center" vertical="center" wrapText="1"/>
    </xf>
    <xf numFmtId="0" fontId="22" fillId="4" borderId="0" xfId="0" applyNumberFormat="1" applyFont="1" applyFill="1" applyBorder="1" applyAlignment="1">
      <alignment horizontal="right" vertical="center"/>
    </xf>
    <xf numFmtId="0" fontId="19" fillId="3" borderId="0" xfId="0" applyFont="1" applyFill="1" applyBorder="1" applyAlignment="1">
      <alignment horizontal="distributed" vertical="center"/>
    </xf>
    <xf numFmtId="0" fontId="22" fillId="4" borderId="23" xfId="0" applyNumberFormat="1" applyFont="1" applyFill="1" applyBorder="1" applyAlignment="1">
      <alignment horizontal="right" vertical="center"/>
    </xf>
    <xf numFmtId="0" fontId="22" fillId="4" borderId="12" xfId="0" applyNumberFormat="1" applyFont="1" applyFill="1" applyBorder="1" applyAlignment="1">
      <alignment horizontal="right" vertical="center"/>
    </xf>
    <xf numFmtId="49" fontId="14" fillId="3" borderId="7" xfId="0" applyNumberFormat="1" applyFont="1" applyFill="1" applyBorder="1" applyAlignment="1">
      <alignment horizontal="center" vertical="center"/>
    </xf>
    <xf numFmtId="0" fontId="22" fillId="3" borderId="1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1" xfId="0" applyFont="1" applyFill="1" applyBorder="1" applyAlignment="1">
      <alignment horizontal="center" vertical="center"/>
    </xf>
    <xf numFmtId="49" fontId="14" fillId="3" borderId="9" xfId="0" applyNumberFormat="1" applyFont="1" applyFill="1" applyBorder="1" applyAlignment="1">
      <alignment horizontal="center" vertical="center"/>
    </xf>
    <xf numFmtId="49" fontId="14" fillId="3" borderId="11" xfId="0" applyNumberFormat="1" applyFont="1" applyFill="1" applyBorder="1" applyAlignment="1">
      <alignment horizontal="center" vertical="center"/>
    </xf>
    <xf numFmtId="49" fontId="14" fillId="3" borderId="14" xfId="0" applyNumberFormat="1" applyFont="1" applyFill="1" applyBorder="1" applyAlignment="1">
      <alignment horizontal="center" vertical="center"/>
    </xf>
    <xf numFmtId="49" fontId="14" fillId="3" borderId="10" xfId="0" applyNumberFormat="1" applyFont="1" applyFill="1" applyBorder="1" applyAlignment="1">
      <alignment horizontal="center" vertical="center"/>
    </xf>
    <xf numFmtId="49" fontId="14" fillId="3" borderId="12" xfId="0" applyNumberFormat="1" applyFont="1" applyFill="1" applyBorder="1" applyAlignment="1">
      <alignment horizontal="center" vertical="center"/>
    </xf>
    <xf numFmtId="49" fontId="14" fillId="3" borderId="14" xfId="0" applyNumberFormat="1" applyFont="1" applyFill="1" applyBorder="1" applyAlignment="1">
      <alignment horizontal="center" vertical="center" wrapText="1"/>
    </xf>
    <xf numFmtId="49" fontId="14" fillId="3" borderId="10" xfId="0" applyNumberFormat="1" applyFont="1" applyFill="1" applyBorder="1" applyAlignment="1">
      <alignment horizontal="center" vertical="center" wrapText="1"/>
    </xf>
    <xf numFmtId="49" fontId="14" fillId="3" borderId="11" xfId="0" applyNumberFormat="1" applyFont="1" applyFill="1" applyBorder="1" applyAlignment="1">
      <alignment horizontal="center" vertical="center" wrapText="1"/>
    </xf>
    <xf numFmtId="49" fontId="14" fillId="3" borderId="32" xfId="0" applyNumberFormat="1" applyFont="1" applyFill="1" applyBorder="1" applyAlignment="1">
      <alignment horizontal="center" vertical="center" wrapText="1"/>
    </xf>
    <xf numFmtId="49" fontId="14" fillId="3" borderId="12" xfId="0" applyNumberFormat="1" applyFont="1" applyFill="1" applyBorder="1" applyAlignment="1">
      <alignment horizontal="center" vertical="center" wrapText="1"/>
    </xf>
    <xf numFmtId="49" fontId="14" fillId="3" borderId="21"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xf>
    <xf numFmtId="0" fontId="22" fillId="4" borderId="24" xfId="0" applyNumberFormat="1" applyFont="1" applyFill="1" applyBorder="1" applyAlignment="1">
      <alignment horizontal="right" vertical="center"/>
    </xf>
    <xf numFmtId="0" fontId="2" fillId="3" borderId="32" xfId="0" applyFont="1" applyFill="1" applyBorder="1" applyAlignment="1">
      <alignment horizontal="center" vertical="center"/>
    </xf>
    <xf numFmtId="49" fontId="2" fillId="3" borderId="14" xfId="0" applyNumberFormat="1" applyFont="1" applyFill="1" applyBorder="1" applyAlignment="1">
      <alignment horizontal="center" vertical="distributed"/>
    </xf>
    <xf numFmtId="49" fontId="19" fillId="4" borderId="24" xfId="0" applyNumberFormat="1" applyFont="1" applyFill="1" applyBorder="1" applyAlignment="1">
      <alignment horizontal="distributed"/>
    </xf>
    <xf numFmtId="49" fontId="19" fillId="3" borderId="0" xfId="0" applyNumberFormat="1" applyFont="1" applyFill="1" applyBorder="1" applyAlignment="1">
      <alignment horizontal="distributed" vertical="distributed"/>
    </xf>
    <xf numFmtId="49" fontId="19" fillId="3" borderId="2" xfId="0" applyNumberFormat="1" applyFont="1" applyFill="1" applyBorder="1" applyAlignment="1">
      <alignment horizontal="distributed" vertical="distributed"/>
    </xf>
    <xf numFmtId="49" fontId="2" fillId="3" borderId="6" xfId="0" applyNumberFormat="1" applyFont="1" applyFill="1" applyBorder="1" applyAlignment="1">
      <alignment horizontal="center" vertical="center" wrapText="1"/>
    </xf>
    <xf numFmtId="0" fontId="3" fillId="2" borderId="0" xfId="0" applyFont="1" applyFill="1" applyBorder="1" applyAlignment="1">
      <alignment horizontal="left" vertical="distributed"/>
    </xf>
    <xf numFmtId="49" fontId="2" fillId="3" borderId="1" xfId="0" applyNumberFormat="1" applyFont="1" applyFill="1" applyBorder="1" applyAlignment="1">
      <alignment horizontal="center" vertical="distributed"/>
    </xf>
    <xf numFmtId="49" fontId="2" fillId="3" borderId="10" xfId="0" applyNumberFormat="1" applyFont="1" applyFill="1" applyBorder="1" applyAlignment="1">
      <alignment horizontal="center" vertical="distributed"/>
    </xf>
    <xf numFmtId="49" fontId="2" fillId="3" borderId="11" xfId="0" applyNumberFormat="1" applyFont="1" applyFill="1" applyBorder="1" applyAlignment="1">
      <alignment horizontal="center" vertical="distributed"/>
    </xf>
    <xf numFmtId="49" fontId="19" fillId="3" borderId="2" xfId="0" applyNumberFormat="1" applyFont="1" applyFill="1" applyBorder="1" applyAlignment="1">
      <alignment horizontal="distributed" vertical="center"/>
    </xf>
    <xf numFmtId="49" fontId="2" fillId="3" borderId="32" xfId="0" applyNumberFormat="1" applyFont="1" applyFill="1" applyBorder="1" applyAlignment="1">
      <alignment horizontal="left" vertical="distributed"/>
    </xf>
    <xf numFmtId="49" fontId="2" fillId="3" borderId="12" xfId="0" applyNumberFormat="1" applyFont="1" applyFill="1" applyBorder="1" applyAlignment="1">
      <alignment horizontal="left" vertical="distributed"/>
    </xf>
    <xf numFmtId="49" fontId="2" fillId="3" borderId="21" xfId="0" applyNumberFormat="1" applyFont="1" applyFill="1" applyBorder="1" applyAlignment="1">
      <alignment horizontal="left" vertical="distributed"/>
    </xf>
    <xf numFmtId="49" fontId="2" fillId="3" borderId="32" xfId="0" applyNumberFormat="1"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 borderId="14" xfId="0" applyNumberFormat="1" applyFont="1" applyFill="1" applyBorder="1" applyAlignment="1">
      <alignment horizontal="distributed" vertical="center" wrapText="1"/>
    </xf>
    <xf numFmtId="49" fontId="2" fillId="3" borderId="11" xfId="0" applyNumberFormat="1" applyFont="1" applyFill="1" applyBorder="1" applyAlignment="1">
      <alignment horizontal="distributed" vertical="center" wrapText="1"/>
    </xf>
    <xf numFmtId="0" fontId="2" fillId="3" borderId="21" xfId="0" applyFont="1" applyFill="1" applyBorder="1" applyAlignment="1">
      <alignment horizontal="center" vertical="center"/>
    </xf>
    <xf numFmtId="49" fontId="2" fillId="3" borderId="14"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0" fontId="3" fillId="2" borderId="0" xfId="0" applyFont="1" applyFill="1" applyBorder="1" applyAlignment="1">
      <alignment vertical="center" wrapText="1"/>
    </xf>
    <xf numFmtId="49" fontId="4" fillId="3" borderId="32"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2" fillId="3" borderId="2" xfId="0" applyNumberFormat="1" applyFont="1" applyFill="1" applyBorder="1" applyAlignment="1">
      <alignment horizontal="distributed" vertical="center"/>
    </xf>
    <xf numFmtId="49" fontId="2" fillId="3" borderId="18" xfId="21" applyNumberFormat="1" applyFont="1" applyFill="1" applyBorder="1" applyAlignment="1">
      <alignment horizontal="center" vertical="center"/>
      <protection/>
    </xf>
    <xf numFmtId="49" fontId="4" fillId="3" borderId="32" xfId="21" applyNumberFormat="1" applyFill="1" applyBorder="1" applyAlignment="1">
      <alignment horizontal="center" vertical="center" wrapText="1"/>
      <protection/>
    </xf>
    <xf numFmtId="49" fontId="4" fillId="3" borderId="21" xfId="21" applyNumberFormat="1" applyFill="1" applyBorder="1" applyAlignment="1">
      <alignment horizontal="center" vertical="center" wrapText="1"/>
      <protection/>
    </xf>
    <xf numFmtId="49" fontId="19" fillId="3" borderId="0" xfId="21" applyNumberFormat="1" applyFont="1" applyFill="1" applyBorder="1" applyAlignment="1">
      <alignment horizontal="distributed" vertical="center"/>
      <protection/>
    </xf>
    <xf numFmtId="49" fontId="2" fillId="3" borderId="14" xfId="21" applyNumberFormat="1" applyFont="1" applyFill="1" applyBorder="1" applyAlignment="1">
      <alignment horizontal="center" vertical="center"/>
      <protection/>
    </xf>
    <xf numFmtId="49" fontId="2" fillId="3" borderId="11" xfId="21" applyNumberFormat="1" applyFont="1" applyFill="1" applyBorder="1" applyAlignment="1">
      <alignment horizontal="center" vertical="center"/>
      <protection/>
    </xf>
    <xf numFmtId="49" fontId="2" fillId="3" borderId="7" xfId="21" applyNumberFormat="1" applyFont="1" applyFill="1" applyBorder="1" applyAlignment="1">
      <alignment horizontal="distributed" vertical="center"/>
      <protection/>
    </xf>
    <xf numFmtId="49" fontId="2" fillId="3" borderId="14" xfId="21" applyNumberFormat="1" applyFont="1" applyFill="1" applyBorder="1" applyAlignment="1">
      <alignment horizontal="distributed" vertical="center"/>
      <protection/>
    </xf>
    <xf numFmtId="0" fontId="2" fillId="3" borderId="4" xfId="21" applyFont="1" applyFill="1" applyBorder="1" applyAlignment="1">
      <alignment horizontal="distributed" vertical="center"/>
      <protection/>
    </xf>
    <xf numFmtId="0" fontId="2" fillId="3" borderId="11" xfId="21" applyFont="1" applyFill="1" applyBorder="1" applyAlignment="1">
      <alignment horizontal="distributed" vertical="center"/>
      <protection/>
    </xf>
    <xf numFmtId="49" fontId="19" fillId="3" borderId="0" xfId="22" applyNumberFormat="1" applyFont="1" applyFill="1" applyBorder="1" applyAlignment="1">
      <alignment horizontal="distributed" vertical="center"/>
      <protection/>
    </xf>
    <xf numFmtId="49" fontId="2" fillId="3" borderId="18" xfId="22" applyNumberFormat="1" applyFont="1" applyFill="1" applyBorder="1" applyAlignment="1">
      <alignment horizontal="center" vertical="center"/>
      <protection/>
    </xf>
    <xf numFmtId="49" fontId="2" fillId="3" borderId="19" xfId="22" applyNumberFormat="1" applyFont="1" applyFill="1" applyBorder="1" applyAlignment="1">
      <alignment horizontal="distributed" vertical="center" wrapText="1"/>
      <protection/>
    </xf>
    <xf numFmtId="49" fontId="2" fillId="3" borderId="20" xfId="22" applyNumberFormat="1" applyFont="1" applyFill="1" applyBorder="1" applyAlignment="1">
      <alignment horizontal="distributed" vertical="center" wrapText="1"/>
      <protection/>
    </xf>
    <xf numFmtId="49" fontId="2" fillId="3" borderId="7" xfId="22" applyNumberFormat="1" applyFont="1" applyFill="1" applyBorder="1" applyAlignment="1">
      <alignment horizontal="distributed"/>
      <protection/>
    </xf>
    <xf numFmtId="49" fontId="2" fillId="3" borderId="14" xfId="22" applyNumberFormat="1" applyFont="1" applyFill="1" applyBorder="1" applyAlignment="1">
      <alignment horizontal="distributed"/>
      <protection/>
    </xf>
    <xf numFmtId="0" fontId="2" fillId="3" borderId="4" xfId="22" applyFont="1" applyFill="1" applyBorder="1" applyAlignment="1">
      <alignment horizontal="distributed" vertical="top"/>
      <protection/>
    </xf>
    <xf numFmtId="0" fontId="2" fillId="3" borderId="11" xfId="22" applyFont="1" applyFill="1" applyBorder="1" applyAlignment="1">
      <alignment horizontal="distributed" vertical="top"/>
      <protection/>
    </xf>
    <xf numFmtId="49" fontId="2" fillId="3" borderId="1" xfId="22" applyNumberFormat="1" applyFont="1" applyFill="1" applyBorder="1" applyAlignment="1">
      <alignment horizontal="center" vertical="center"/>
      <protection/>
    </xf>
    <xf numFmtId="38" fontId="2" fillId="3" borderId="5" xfId="17" applyFont="1" applyFill="1" applyBorder="1" applyAlignment="1">
      <alignment horizontal="distributed" vertical="center"/>
    </xf>
    <xf numFmtId="38" fontId="2" fillId="3" borderId="18" xfId="17" applyFont="1" applyFill="1" applyBorder="1" applyAlignment="1">
      <alignment horizontal="center" vertical="center"/>
    </xf>
    <xf numFmtId="38" fontId="19" fillId="3" borderId="18" xfId="17" applyFont="1" applyFill="1" applyBorder="1" applyAlignment="1">
      <alignment horizontal="center" vertical="center"/>
    </xf>
    <xf numFmtId="38" fontId="19" fillId="3" borderId="19" xfId="17" applyFont="1" applyFill="1" applyBorder="1" applyAlignment="1">
      <alignment horizontal="center" vertical="center"/>
    </xf>
    <xf numFmtId="38" fontId="2" fillId="3" borderId="6" xfId="17" applyFont="1" applyFill="1" applyBorder="1" applyAlignment="1">
      <alignment horizontal="center" vertical="center"/>
    </xf>
    <xf numFmtId="38" fontId="2" fillId="3" borderId="3" xfId="17" applyFont="1" applyFill="1" applyBorder="1" applyAlignment="1">
      <alignment horizontal="center" vertical="center"/>
    </xf>
    <xf numFmtId="38" fontId="2" fillId="3" borderId="0" xfId="17" applyFont="1" applyFill="1" applyAlignment="1">
      <alignment horizontal="distributed" vertical="center"/>
    </xf>
    <xf numFmtId="38" fontId="2" fillId="3" borderId="24" xfId="17" applyFont="1" applyFill="1" applyBorder="1" applyAlignment="1">
      <alignment horizontal="distributed" vertical="center"/>
    </xf>
    <xf numFmtId="38" fontId="2" fillId="3" borderId="0" xfId="17" applyFont="1" applyFill="1" applyBorder="1" applyAlignment="1">
      <alignment horizontal="distributed" vertical="center"/>
    </xf>
    <xf numFmtId="38" fontId="2" fillId="3" borderId="19" xfId="17" applyFont="1" applyFill="1" applyBorder="1" applyAlignment="1">
      <alignment horizontal="center" vertical="center"/>
    </xf>
    <xf numFmtId="38" fontId="2" fillId="3" borderId="17" xfId="17" applyFont="1" applyFill="1" applyBorder="1" applyAlignment="1">
      <alignment horizontal="center" vertical="center"/>
    </xf>
    <xf numFmtId="38" fontId="2" fillId="3" borderId="27" xfId="17" applyFont="1" applyFill="1" applyBorder="1" applyAlignment="1">
      <alignment horizontal="center" vertical="center"/>
    </xf>
    <xf numFmtId="38" fontId="19" fillId="3" borderId="17" xfId="17" applyFont="1" applyFill="1" applyBorder="1" applyAlignment="1">
      <alignment horizontal="center" vertical="center"/>
    </xf>
    <xf numFmtId="38" fontId="2" fillId="3" borderId="20" xfId="17" applyFont="1" applyFill="1" applyBorder="1" applyAlignment="1">
      <alignment horizontal="center" vertical="center"/>
    </xf>
    <xf numFmtId="38" fontId="2" fillId="3" borderId="26" xfId="17" applyFont="1" applyFill="1" applyBorder="1" applyAlignment="1">
      <alignment horizontal="center" vertical="center"/>
    </xf>
    <xf numFmtId="38" fontId="19" fillId="3" borderId="20" xfId="17" applyFont="1" applyFill="1" applyBorder="1" applyAlignment="1">
      <alignment horizontal="center" vertical="center"/>
    </xf>
    <xf numFmtId="38" fontId="19" fillId="3" borderId="26" xfId="17" applyFont="1" applyFill="1" applyBorder="1" applyAlignment="1">
      <alignment horizontal="center" vertical="center"/>
    </xf>
    <xf numFmtId="38" fontId="29" fillId="4" borderId="0" xfId="17" applyFont="1" applyFill="1" applyBorder="1" applyAlignment="1">
      <alignment horizontal="left" vertical="center"/>
    </xf>
    <xf numFmtId="38" fontId="19" fillId="4" borderId="0" xfId="17" applyFont="1" applyFill="1" applyBorder="1" applyAlignment="1">
      <alignment horizontal="right" vertical="center"/>
    </xf>
    <xf numFmtId="38" fontId="17" fillId="4" borderId="12" xfId="17" applyFont="1" applyFill="1" applyBorder="1" applyAlignment="1">
      <alignment horizontal="left" vertical="center"/>
    </xf>
    <xf numFmtId="38" fontId="2" fillId="4" borderId="0" xfId="17" applyFont="1" applyFill="1" applyBorder="1" applyAlignment="1">
      <alignment horizontal="right" vertical="center"/>
    </xf>
    <xf numFmtId="38" fontId="17" fillId="4" borderId="0" xfId="17" applyFont="1" applyFill="1" applyBorder="1" applyAlignment="1">
      <alignment horizontal="left" vertical="center"/>
    </xf>
    <xf numFmtId="38" fontId="4" fillId="3" borderId="24" xfId="17" applyFont="1" applyFill="1" applyBorder="1" applyAlignment="1">
      <alignment horizontal="distributed" vertical="center"/>
    </xf>
    <xf numFmtId="38" fontId="4" fillId="3" borderId="0" xfId="17" applyFont="1" applyFill="1" applyBorder="1" applyAlignment="1">
      <alignment horizontal="distributed" vertical="center"/>
    </xf>
    <xf numFmtId="38" fontId="7" fillId="3" borderId="0" xfId="17" applyFont="1" applyFill="1" applyBorder="1" applyAlignment="1">
      <alignment horizontal="distributed" vertical="center"/>
    </xf>
    <xf numFmtId="38" fontId="22" fillId="4" borderId="24" xfId="17" applyFont="1" applyFill="1" applyBorder="1" applyAlignment="1">
      <alignment horizontal="center" vertical="center"/>
    </xf>
    <xf numFmtId="38" fontId="19" fillId="4" borderId="0" xfId="17" applyFont="1" applyFill="1" applyAlignment="1">
      <alignment horizontal="center" vertical="center"/>
    </xf>
    <xf numFmtId="38" fontId="4" fillId="2" borderId="5" xfId="17" applyFont="1" applyFill="1" applyBorder="1" applyAlignment="1">
      <alignment horizontal="right" vertical="center"/>
    </xf>
    <xf numFmtId="38" fontId="19" fillId="4" borderId="24" xfId="17"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H10住宅１６" xfId="21"/>
    <cellStyle name="標準_H10住宅１７"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123825</xdr:rowOff>
    </xdr:from>
    <xdr:to>
      <xdr:col>2</xdr:col>
      <xdr:colOff>1257300</xdr:colOff>
      <xdr:row>30</xdr:row>
      <xdr:rowOff>133350</xdr:rowOff>
    </xdr:to>
    <xdr:sp>
      <xdr:nvSpPr>
        <xdr:cNvPr id="1" name="Line 2"/>
        <xdr:cNvSpPr>
          <a:spLocks/>
        </xdr:cNvSpPr>
      </xdr:nvSpPr>
      <xdr:spPr>
        <a:xfrm flipH="1" flipV="1">
          <a:off x="428625" y="7239000"/>
          <a:ext cx="1704975" cy="952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30</xdr:row>
      <xdr:rowOff>142875</xdr:rowOff>
    </xdr:from>
    <xdr:to>
      <xdr:col>1</xdr:col>
      <xdr:colOff>0</xdr:colOff>
      <xdr:row>34</xdr:row>
      <xdr:rowOff>0</xdr:rowOff>
    </xdr:to>
    <xdr:sp>
      <xdr:nvSpPr>
        <xdr:cNvPr id="2" name="Line 3"/>
        <xdr:cNvSpPr>
          <a:spLocks/>
        </xdr:cNvSpPr>
      </xdr:nvSpPr>
      <xdr:spPr>
        <a:xfrm>
          <a:off x="428625" y="7258050"/>
          <a:ext cx="0" cy="92392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428625</xdr:colOff>
      <xdr:row>33</xdr:row>
      <xdr:rowOff>333375</xdr:rowOff>
    </xdr:from>
    <xdr:to>
      <xdr:col>3</xdr:col>
      <xdr:colOff>762000</xdr:colOff>
      <xdr:row>33</xdr:row>
      <xdr:rowOff>333375</xdr:rowOff>
    </xdr:to>
    <xdr:sp>
      <xdr:nvSpPr>
        <xdr:cNvPr id="3" name="Line 4"/>
        <xdr:cNvSpPr>
          <a:spLocks/>
        </xdr:cNvSpPr>
      </xdr:nvSpPr>
      <xdr:spPr>
        <a:xfrm>
          <a:off x="428625" y="8181975"/>
          <a:ext cx="742950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30</xdr:row>
      <xdr:rowOff>123825</xdr:rowOff>
    </xdr:from>
    <xdr:to>
      <xdr:col>4</xdr:col>
      <xdr:colOff>0</xdr:colOff>
      <xdr:row>34</xdr:row>
      <xdr:rowOff>0</xdr:rowOff>
    </xdr:to>
    <xdr:sp>
      <xdr:nvSpPr>
        <xdr:cNvPr id="4" name="Line 5"/>
        <xdr:cNvSpPr>
          <a:spLocks/>
        </xdr:cNvSpPr>
      </xdr:nvSpPr>
      <xdr:spPr>
        <a:xfrm flipV="1">
          <a:off x="7858125" y="7239000"/>
          <a:ext cx="0" cy="9429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4819650</xdr:colOff>
      <xdr:row>30</xdr:row>
      <xdr:rowOff>104775</xdr:rowOff>
    </xdr:from>
    <xdr:to>
      <xdr:col>4</xdr:col>
      <xdr:colOff>0</xdr:colOff>
      <xdr:row>30</xdr:row>
      <xdr:rowOff>114300</xdr:rowOff>
    </xdr:to>
    <xdr:sp>
      <xdr:nvSpPr>
        <xdr:cNvPr id="5" name="Line 6"/>
        <xdr:cNvSpPr>
          <a:spLocks/>
        </xdr:cNvSpPr>
      </xdr:nvSpPr>
      <xdr:spPr>
        <a:xfrm flipH="1" flipV="1">
          <a:off x="5695950" y="7219950"/>
          <a:ext cx="2162175" cy="952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0</xdr:rowOff>
    </xdr:from>
    <xdr:to>
      <xdr:col>17</xdr:col>
      <xdr:colOff>0</xdr:colOff>
      <xdr:row>23</xdr:row>
      <xdr:rowOff>0</xdr:rowOff>
    </xdr:to>
    <xdr:sp>
      <xdr:nvSpPr>
        <xdr:cNvPr id="1" name="Rectangle 1"/>
        <xdr:cNvSpPr>
          <a:spLocks/>
        </xdr:cNvSpPr>
      </xdr:nvSpPr>
      <xdr:spPr>
        <a:xfrm>
          <a:off x="18726150" y="5829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6"/>
  <sheetViews>
    <sheetView tabSelected="1" zoomScale="120" zoomScaleNormal="120" workbookViewId="0" topLeftCell="A1">
      <selection activeCell="A1" sqref="A1:E1"/>
    </sheetView>
  </sheetViews>
  <sheetFormatPr defaultColWidth="9.00390625" defaultRowHeight="12"/>
  <cols>
    <col min="1" max="1" width="5.625" style="31" customWidth="1"/>
    <col min="2" max="2" width="5.875" style="70" customWidth="1"/>
    <col min="3" max="3" width="81.625" style="31" customWidth="1"/>
    <col min="4" max="4" width="10.00390625" style="31" customWidth="1"/>
    <col min="5" max="5" width="3.375" style="31" customWidth="1"/>
    <col min="6" max="16" width="9.375" style="58" customWidth="1"/>
    <col min="17" max="16384" width="9.375" style="31" customWidth="1"/>
  </cols>
  <sheetData>
    <row r="1" spans="1:5" ht="36" customHeight="1" thickBot="1" thickTop="1">
      <c r="A1" s="434" t="s">
        <v>1708</v>
      </c>
      <c r="B1" s="435"/>
      <c r="C1" s="435"/>
      <c r="D1" s="435"/>
      <c r="E1" s="436"/>
    </row>
    <row r="2" spans="1:5" ht="9" customHeight="1" thickTop="1">
      <c r="A2" s="68"/>
      <c r="B2" s="69"/>
      <c r="C2" s="68"/>
      <c r="D2" s="68"/>
      <c r="E2" s="68"/>
    </row>
    <row r="3" spans="1:5" ht="12.75" customHeight="1">
      <c r="A3" s="102"/>
      <c r="B3" s="111" t="s">
        <v>1576</v>
      </c>
      <c r="C3" s="109" t="s">
        <v>1577</v>
      </c>
      <c r="D3" s="102"/>
      <c r="E3" s="102"/>
    </row>
    <row r="4" spans="1:5" ht="12.75" customHeight="1">
      <c r="A4" s="102"/>
      <c r="B4" s="108"/>
      <c r="C4" s="109" t="s">
        <v>1581</v>
      </c>
      <c r="D4" s="102"/>
      <c r="E4" s="102"/>
    </row>
    <row r="5" spans="1:5" ht="12.75" customHeight="1">
      <c r="A5" s="102"/>
      <c r="B5" s="108"/>
      <c r="C5" s="109" t="s">
        <v>1578</v>
      </c>
      <c r="D5" s="102"/>
      <c r="E5" s="102"/>
    </row>
    <row r="6" spans="1:5" ht="12.75" customHeight="1">
      <c r="A6" s="102"/>
      <c r="B6" s="111" t="s">
        <v>1579</v>
      </c>
      <c r="C6" s="109" t="s">
        <v>1580</v>
      </c>
      <c r="D6" s="102"/>
      <c r="E6" s="102"/>
    </row>
    <row r="7" spans="1:5" ht="12.75" customHeight="1">
      <c r="A7" s="102"/>
      <c r="B7" s="108"/>
      <c r="C7" s="112" t="s">
        <v>1582</v>
      </c>
      <c r="D7" s="102"/>
      <c r="E7" s="102"/>
    </row>
    <row r="8" spans="1:5" ht="6" customHeight="1">
      <c r="A8" s="68"/>
      <c r="B8" s="110"/>
      <c r="C8" s="109"/>
      <c r="D8" s="68"/>
      <c r="E8" s="68"/>
    </row>
    <row r="9" spans="1:16" s="144" customFormat="1" ht="20.25" customHeight="1">
      <c r="A9" s="373"/>
      <c r="B9" s="395" t="s">
        <v>1709</v>
      </c>
      <c r="C9" s="373"/>
      <c r="D9" s="396"/>
      <c r="E9" s="373"/>
      <c r="F9" s="143"/>
      <c r="G9" s="143"/>
      <c r="H9" s="143"/>
      <c r="I9" s="143"/>
      <c r="J9" s="143"/>
      <c r="K9" s="143"/>
      <c r="L9" s="143"/>
      <c r="M9" s="143"/>
      <c r="N9" s="143"/>
      <c r="O9" s="143"/>
      <c r="P9" s="143"/>
    </row>
    <row r="10" spans="1:16" s="144" customFormat="1" ht="20.25" customHeight="1">
      <c r="A10" s="373"/>
      <c r="B10" s="374" t="s">
        <v>1710</v>
      </c>
      <c r="C10" s="375" t="s">
        <v>1518</v>
      </c>
      <c r="D10" s="373"/>
      <c r="E10" s="373"/>
      <c r="F10" s="143"/>
      <c r="G10" s="143"/>
      <c r="H10" s="143"/>
      <c r="I10" s="143"/>
      <c r="J10" s="143"/>
      <c r="K10" s="143"/>
      <c r="L10" s="143"/>
      <c r="M10" s="143"/>
      <c r="N10" s="143"/>
      <c r="O10" s="143"/>
      <c r="P10" s="143"/>
    </row>
    <row r="11" spans="1:16" s="144" customFormat="1" ht="20.25" customHeight="1">
      <c r="A11" s="373"/>
      <c r="B11" s="376" t="s">
        <v>1711</v>
      </c>
      <c r="C11" s="375" t="s">
        <v>1712</v>
      </c>
      <c r="D11" s="373"/>
      <c r="E11" s="373"/>
      <c r="F11" s="143"/>
      <c r="G11" s="143"/>
      <c r="H11" s="143"/>
      <c r="I11" s="143"/>
      <c r="J11" s="143"/>
      <c r="K11" s="143"/>
      <c r="L11" s="143"/>
      <c r="M11" s="143"/>
      <c r="N11" s="143"/>
      <c r="O11" s="143"/>
      <c r="P11" s="143"/>
    </row>
    <row r="12" spans="1:16" s="144" customFormat="1" ht="20.25" customHeight="1">
      <c r="A12" s="373"/>
      <c r="B12" s="374" t="s">
        <v>1713</v>
      </c>
      <c r="C12" s="375" t="s">
        <v>1519</v>
      </c>
      <c r="D12" s="373"/>
      <c r="E12" s="373"/>
      <c r="F12" s="143"/>
      <c r="G12" s="143"/>
      <c r="H12" s="143"/>
      <c r="I12" s="143"/>
      <c r="J12" s="143"/>
      <c r="K12" s="143"/>
      <c r="L12" s="143"/>
      <c r="M12" s="143"/>
      <c r="N12" s="143"/>
      <c r="O12" s="143"/>
      <c r="P12" s="143"/>
    </row>
    <row r="13" spans="1:16" s="144" customFormat="1" ht="20.25" customHeight="1">
      <c r="A13" s="373"/>
      <c r="B13" s="374" t="s">
        <v>1714</v>
      </c>
      <c r="C13" s="375" t="s">
        <v>1715</v>
      </c>
      <c r="D13" s="373"/>
      <c r="E13" s="373"/>
      <c r="F13" s="143"/>
      <c r="G13" s="143"/>
      <c r="H13" s="143"/>
      <c r="I13" s="143"/>
      <c r="J13" s="143"/>
      <c r="K13" s="143"/>
      <c r="L13" s="143"/>
      <c r="M13" s="143"/>
      <c r="N13" s="143"/>
      <c r="O13" s="143"/>
      <c r="P13" s="143"/>
    </row>
    <row r="14" spans="1:16" s="144" customFormat="1" ht="20.25" customHeight="1">
      <c r="A14" s="373"/>
      <c r="B14" s="374" t="s">
        <v>1716</v>
      </c>
      <c r="C14" s="375" t="s">
        <v>1717</v>
      </c>
      <c r="D14" s="373"/>
      <c r="E14" s="373"/>
      <c r="F14" s="143"/>
      <c r="G14" s="143"/>
      <c r="H14" s="143"/>
      <c r="I14" s="143"/>
      <c r="J14" s="143"/>
      <c r="K14" s="143"/>
      <c r="L14" s="143"/>
      <c r="M14" s="143"/>
      <c r="N14" s="143"/>
      <c r="O14" s="143"/>
      <c r="P14" s="143"/>
    </row>
    <row r="15" spans="1:16" s="144" customFormat="1" ht="20.25" customHeight="1">
      <c r="A15" s="373"/>
      <c r="B15" s="374" t="s">
        <v>1718</v>
      </c>
      <c r="C15" s="375" t="s">
        <v>1565</v>
      </c>
      <c r="D15" s="373"/>
      <c r="E15" s="373"/>
      <c r="F15" s="143"/>
      <c r="G15" s="143"/>
      <c r="H15" s="143"/>
      <c r="I15" s="143"/>
      <c r="J15" s="143"/>
      <c r="K15" s="143"/>
      <c r="L15" s="143"/>
      <c r="M15" s="143"/>
      <c r="N15" s="143"/>
      <c r="O15" s="143"/>
      <c r="P15" s="143"/>
    </row>
    <row r="16" spans="1:16" s="144" customFormat="1" ht="20.25" customHeight="1">
      <c r="A16" s="373"/>
      <c r="B16" s="374" t="s">
        <v>1638</v>
      </c>
      <c r="C16" s="375" t="s">
        <v>1520</v>
      </c>
      <c r="D16" s="373"/>
      <c r="E16" s="373"/>
      <c r="F16" s="143"/>
      <c r="G16" s="143"/>
      <c r="H16" s="143"/>
      <c r="I16" s="143"/>
      <c r="J16" s="143"/>
      <c r="K16" s="143"/>
      <c r="L16" s="143"/>
      <c r="M16" s="143"/>
      <c r="N16" s="143"/>
      <c r="O16" s="143"/>
      <c r="P16" s="143"/>
    </row>
    <row r="17" spans="1:16" s="144" customFormat="1" ht="20.25" customHeight="1">
      <c r="A17" s="373"/>
      <c r="B17" s="374" t="s">
        <v>1639</v>
      </c>
      <c r="C17" s="375" t="s">
        <v>1563</v>
      </c>
      <c r="D17" s="373"/>
      <c r="E17" s="373"/>
      <c r="F17" s="143"/>
      <c r="G17" s="143"/>
      <c r="H17" s="143"/>
      <c r="I17" s="143"/>
      <c r="J17" s="143"/>
      <c r="K17" s="143"/>
      <c r="L17" s="143"/>
      <c r="M17" s="143"/>
      <c r="N17" s="143"/>
      <c r="O17" s="143"/>
      <c r="P17" s="143"/>
    </row>
    <row r="18" spans="1:16" s="379" customFormat="1" ht="20.25" customHeight="1">
      <c r="A18" s="377"/>
      <c r="B18" s="374" t="s">
        <v>1640</v>
      </c>
      <c r="C18" s="375" t="s">
        <v>1641</v>
      </c>
      <c r="D18" s="377"/>
      <c r="E18" s="377"/>
      <c r="F18" s="378"/>
      <c r="G18" s="378"/>
      <c r="H18" s="378"/>
      <c r="I18" s="378"/>
      <c r="J18" s="378"/>
      <c r="K18" s="378"/>
      <c r="L18" s="378"/>
      <c r="M18" s="378"/>
      <c r="N18" s="378"/>
      <c r="O18" s="378"/>
      <c r="P18" s="378"/>
    </row>
    <row r="19" spans="1:16" s="144" customFormat="1" ht="20.25" customHeight="1">
      <c r="A19" s="373"/>
      <c r="B19" s="380" t="s">
        <v>1642</v>
      </c>
      <c r="C19" s="375" t="s">
        <v>1643</v>
      </c>
      <c r="D19" s="373"/>
      <c r="E19" s="373"/>
      <c r="F19" s="143"/>
      <c r="G19" s="143"/>
      <c r="H19" s="143"/>
      <c r="I19" s="143"/>
      <c r="J19" s="143"/>
      <c r="K19" s="143"/>
      <c r="L19" s="143"/>
      <c r="M19" s="143"/>
      <c r="N19" s="143"/>
      <c r="O19" s="143"/>
      <c r="P19" s="143"/>
    </row>
    <row r="20" spans="1:16" s="144" customFormat="1" ht="20.25" customHeight="1">
      <c r="A20" s="373"/>
      <c r="B20" s="381">
        <v>10</v>
      </c>
      <c r="C20" s="375" t="s">
        <v>1522</v>
      </c>
      <c r="D20" s="373"/>
      <c r="E20" s="373"/>
      <c r="F20" s="143"/>
      <c r="G20" s="143"/>
      <c r="H20" s="143"/>
      <c r="I20" s="143"/>
      <c r="J20" s="143"/>
      <c r="K20" s="143"/>
      <c r="L20" s="143"/>
      <c r="M20" s="143"/>
      <c r="N20" s="143"/>
      <c r="O20" s="143"/>
      <c r="P20" s="143"/>
    </row>
    <row r="21" spans="1:16" s="144" customFormat="1" ht="20.25" customHeight="1">
      <c r="A21" s="373"/>
      <c r="B21" s="380" t="s">
        <v>1642</v>
      </c>
      <c r="C21" s="375" t="s">
        <v>1523</v>
      </c>
      <c r="D21" s="373"/>
      <c r="E21" s="373"/>
      <c r="F21" s="143"/>
      <c r="G21" s="143"/>
      <c r="H21" s="143"/>
      <c r="I21" s="143"/>
      <c r="J21" s="143"/>
      <c r="K21" s="143"/>
      <c r="L21" s="143"/>
      <c r="M21" s="143"/>
      <c r="N21" s="143"/>
      <c r="O21" s="143"/>
      <c r="P21" s="143"/>
    </row>
    <row r="22" spans="1:16" s="144" customFormat="1" ht="20.25" customHeight="1">
      <c r="A22" s="373"/>
      <c r="B22" s="374" t="s">
        <v>1644</v>
      </c>
      <c r="C22" s="375" t="s">
        <v>1521</v>
      </c>
      <c r="D22" s="373"/>
      <c r="E22" s="373"/>
      <c r="F22" s="143">
        <v>9</v>
      </c>
      <c r="G22" s="382"/>
      <c r="H22" s="143"/>
      <c r="I22" s="143"/>
      <c r="J22" s="143"/>
      <c r="K22" s="143"/>
      <c r="L22" s="143"/>
      <c r="M22" s="143"/>
      <c r="N22" s="143"/>
      <c r="O22" s="143"/>
      <c r="P22" s="143"/>
    </row>
    <row r="23" spans="1:16" s="144" customFormat="1" ht="20.25" customHeight="1">
      <c r="A23" s="373"/>
      <c r="B23" s="381">
        <v>12</v>
      </c>
      <c r="C23" s="383" t="s">
        <v>1729</v>
      </c>
      <c r="D23" s="384"/>
      <c r="E23" s="384"/>
      <c r="F23" s="385"/>
      <c r="G23" s="143"/>
      <c r="H23" s="143"/>
      <c r="I23" s="143"/>
      <c r="J23" s="143"/>
      <c r="K23" s="143"/>
      <c r="L23" s="143"/>
      <c r="M23" s="143"/>
      <c r="N23" s="143"/>
      <c r="O23" s="143"/>
      <c r="P23" s="143"/>
    </row>
    <row r="24" spans="1:16" s="144" customFormat="1" ht="20.25" customHeight="1">
      <c r="A24" s="373"/>
      <c r="B24" s="381">
        <v>13</v>
      </c>
      <c r="C24" s="375" t="s">
        <v>1524</v>
      </c>
      <c r="D24" s="373"/>
      <c r="E24" s="373"/>
      <c r="F24" s="143"/>
      <c r="G24" s="143"/>
      <c r="H24" s="143"/>
      <c r="I24" s="143"/>
      <c r="J24" s="143"/>
      <c r="K24" s="143"/>
      <c r="L24" s="143"/>
      <c r="M24" s="143"/>
      <c r="N24" s="143"/>
      <c r="O24" s="143"/>
      <c r="P24" s="143"/>
    </row>
    <row r="25" spans="1:16" s="144" customFormat="1" ht="20.25" customHeight="1">
      <c r="A25" s="373"/>
      <c r="B25" s="381">
        <v>14</v>
      </c>
      <c r="C25" s="375" t="s">
        <v>1645</v>
      </c>
      <c r="D25" s="373"/>
      <c r="E25" s="373"/>
      <c r="F25" s="143"/>
      <c r="G25" s="143"/>
      <c r="H25" s="143"/>
      <c r="I25" s="143"/>
      <c r="J25" s="143"/>
      <c r="K25" s="143"/>
      <c r="L25" s="143"/>
      <c r="M25" s="143"/>
      <c r="N25" s="143"/>
      <c r="O25" s="143"/>
      <c r="P25" s="143"/>
    </row>
    <row r="26" spans="1:16" s="379" customFormat="1" ht="20.25" customHeight="1">
      <c r="A26" s="377"/>
      <c r="B26" s="381">
        <v>15</v>
      </c>
      <c r="C26" s="386" t="s">
        <v>1646</v>
      </c>
      <c r="D26" s="387"/>
      <c r="E26" s="387"/>
      <c r="F26" s="388"/>
      <c r="G26" s="378"/>
      <c r="H26" s="378"/>
      <c r="I26" s="378"/>
      <c r="J26" s="378"/>
      <c r="K26" s="378"/>
      <c r="L26" s="378"/>
      <c r="M26" s="378"/>
      <c r="N26" s="378"/>
      <c r="O26" s="378"/>
      <c r="P26" s="378"/>
    </row>
    <row r="27" spans="1:16" s="144" customFormat="1" ht="20.25" customHeight="1">
      <c r="A27" s="373"/>
      <c r="B27" s="380" t="s">
        <v>1647</v>
      </c>
      <c r="C27" s="375" t="s">
        <v>1525</v>
      </c>
      <c r="D27" s="373"/>
      <c r="E27" s="373"/>
      <c r="F27" s="143"/>
      <c r="G27" s="143"/>
      <c r="H27" s="143"/>
      <c r="I27" s="143"/>
      <c r="J27" s="143"/>
      <c r="K27" s="143"/>
      <c r="L27" s="143"/>
      <c r="M27" s="143"/>
      <c r="N27" s="143"/>
      <c r="O27" s="143"/>
      <c r="P27" s="143"/>
    </row>
    <row r="28" spans="1:16" s="144" customFormat="1" ht="20.25" customHeight="1">
      <c r="A28" s="373"/>
      <c r="B28" s="381">
        <v>16</v>
      </c>
      <c r="C28" s="375" t="s">
        <v>1526</v>
      </c>
      <c r="D28" s="373"/>
      <c r="E28" s="373"/>
      <c r="F28" s="143"/>
      <c r="G28" s="143"/>
      <c r="H28" s="143"/>
      <c r="I28" s="143"/>
      <c r="J28" s="143"/>
      <c r="K28" s="143"/>
      <c r="L28" s="143"/>
      <c r="M28" s="143"/>
      <c r="N28" s="143"/>
      <c r="O28" s="143"/>
      <c r="P28" s="143"/>
    </row>
    <row r="29" spans="1:16" s="144" customFormat="1" ht="20.25" customHeight="1">
      <c r="A29" s="373"/>
      <c r="B29" s="381">
        <v>17</v>
      </c>
      <c r="C29" s="375" t="s">
        <v>1527</v>
      </c>
      <c r="D29" s="373"/>
      <c r="E29" s="373"/>
      <c r="F29" s="143"/>
      <c r="G29" s="143"/>
      <c r="H29" s="143"/>
      <c r="I29" s="143"/>
      <c r="J29" s="143"/>
      <c r="K29" s="143"/>
      <c r="L29" s="143"/>
      <c r="M29" s="143"/>
      <c r="N29" s="143"/>
      <c r="O29" s="143"/>
      <c r="P29" s="143"/>
    </row>
    <row r="30" spans="1:16" s="144" customFormat="1" ht="20.25" customHeight="1">
      <c r="A30" s="373"/>
      <c r="B30" s="389" t="s">
        <v>1648</v>
      </c>
      <c r="C30" s="390" t="s">
        <v>1583</v>
      </c>
      <c r="D30" s="373"/>
      <c r="E30" s="373"/>
      <c r="F30" s="143"/>
      <c r="G30" s="143"/>
      <c r="H30" s="143"/>
      <c r="I30" s="143"/>
      <c r="J30" s="143"/>
      <c r="K30" s="143"/>
      <c r="L30" s="143"/>
      <c r="M30" s="143"/>
      <c r="N30" s="143"/>
      <c r="O30" s="143"/>
      <c r="P30" s="143"/>
    </row>
    <row r="31" spans="1:16" s="144" customFormat="1" ht="17.25" customHeight="1">
      <c r="A31" s="373"/>
      <c r="B31" s="389"/>
      <c r="C31" s="391" t="s">
        <v>507</v>
      </c>
      <c r="D31" s="373"/>
      <c r="E31" s="373"/>
      <c r="F31" s="143"/>
      <c r="G31" s="143"/>
      <c r="H31" s="143"/>
      <c r="I31" s="143"/>
      <c r="J31" s="143"/>
      <c r="K31" s="143"/>
      <c r="L31" s="143"/>
      <c r="M31" s="143"/>
      <c r="N31" s="143"/>
      <c r="O31" s="143"/>
      <c r="P31" s="143"/>
    </row>
    <row r="32" spans="1:16" s="144" customFormat="1" ht="20.25" customHeight="1">
      <c r="A32" s="373"/>
      <c r="B32" s="381">
        <v>18</v>
      </c>
      <c r="C32" s="375" t="s">
        <v>508</v>
      </c>
      <c r="D32" s="373"/>
      <c r="E32" s="373"/>
      <c r="F32" s="143"/>
      <c r="G32" s="143"/>
      <c r="H32" s="143"/>
      <c r="I32" s="143"/>
      <c r="J32" s="143"/>
      <c r="K32" s="143"/>
      <c r="L32" s="143"/>
      <c r="M32" s="143"/>
      <c r="N32" s="143"/>
      <c r="O32" s="143"/>
      <c r="P32" s="143"/>
    </row>
    <row r="33" spans="1:16" s="144" customFormat="1" ht="20.25" customHeight="1">
      <c r="A33" s="373"/>
      <c r="B33" s="381">
        <v>19</v>
      </c>
      <c r="C33" s="375" t="s">
        <v>509</v>
      </c>
      <c r="D33" s="373"/>
      <c r="E33" s="373"/>
      <c r="F33" s="143"/>
      <c r="G33" s="143"/>
      <c r="H33" s="143"/>
      <c r="I33" s="143"/>
      <c r="J33" s="143"/>
      <c r="K33" s="143"/>
      <c r="L33" s="143"/>
      <c r="M33" s="143"/>
      <c r="N33" s="143"/>
      <c r="O33" s="143"/>
      <c r="P33" s="143"/>
    </row>
    <row r="34" spans="1:16" s="144" customFormat="1" ht="26.25" customHeight="1">
      <c r="A34" s="373"/>
      <c r="B34" s="381">
        <v>20</v>
      </c>
      <c r="C34" s="375" t="s">
        <v>510</v>
      </c>
      <c r="D34" s="373"/>
      <c r="E34" s="373"/>
      <c r="F34" s="143"/>
      <c r="G34" s="143"/>
      <c r="H34" s="143"/>
      <c r="I34" s="143"/>
      <c r="J34" s="143"/>
      <c r="K34" s="143"/>
      <c r="L34" s="143"/>
      <c r="M34" s="143"/>
      <c r="N34" s="143"/>
      <c r="O34" s="143"/>
      <c r="P34" s="143"/>
    </row>
    <row r="35" spans="1:16" s="144" customFormat="1" ht="20.25" customHeight="1">
      <c r="A35" s="373"/>
      <c r="B35" s="392" t="s">
        <v>1649</v>
      </c>
      <c r="C35" s="393" t="s">
        <v>506</v>
      </c>
      <c r="D35" s="373"/>
      <c r="E35" s="373"/>
      <c r="F35" s="143"/>
      <c r="G35" s="143"/>
      <c r="H35" s="143"/>
      <c r="I35" s="143"/>
      <c r="J35" s="143"/>
      <c r="K35" s="143"/>
      <c r="L35" s="143"/>
      <c r="M35" s="143"/>
      <c r="N35" s="143"/>
      <c r="O35" s="143"/>
      <c r="P35" s="143"/>
    </row>
    <row r="36" spans="1:16" s="144" customFormat="1" ht="20.25" customHeight="1">
      <c r="A36" s="394"/>
      <c r="B36" s="376" t="s">
        <v>1719</v>
      </c>
      <c r="C36" s="375" t="s">
        <v>511</v>
      </c>
      <c r="D36" s="373"/>
      <c r="E36" s="373"/>
      <c r="F36" s="143"/>
      <c r="G36" s="143"/>
      <c r="H36" s="143"/>
      <c r="I36" s="143"/>
      <c r="J36" s="143"/>
      <c r="K36" s="143"/>
      <c r="L36" s="143"/>
      <c r="M36" s="143"/>
      <c r="N36" s="143"/>
      <c r="O36" s="143"/>
      <c r="P36" s="143"/>
    </row>
    <row r="37" spans="1:16" s="144" customFormat="1" ht="20.25" customHeight="1">
      <c r="A37" s="394"/>
      <c r="B37" s="376" t="s">
        <v>1720</v>
      </c>
      <c r="C37" s="375" t="s">
        <v>512</v>
      </c>
      <c r="D37" s="373"/>
      <c r="E37" s="373"/>
      <c r="F37" s="143"/>
      <c r="G37" s="143"/>
      <c r="H37" s="143"/>
      <c r="I37" s="143"/>
      <c r="J37" s="143"/>
      <c r="K37" s="143"/>
      <c r="L37" s="143"/>
      <c r="M37" s="143"/>
      <c r="N37" s="143"/>
      <c r="O37" s="143"/>
      <c r="P37" s="143"/>
    </row>
    <row r="38" spans="1:16" s="144" customFormat="1" ht="20.25" customHeight="1">
      <c r="A38" s="394"/>
      <c r="B38" s="376" t="s">
        <v>1721</v>
      </c>
      <c r="C38" s="375" t="s">
        <v>513</v>
      </c>
      <c r="D38" s="373"/>
      <c r="E38" s="373"/>
      <c r="F38" s="143"/>
      <c r="G38" s="143"/>
      <c r="H38" s="143"/>
      <c r="I38" s="143"/>
      <c r="J38" s="143"/>
      <c r="K38" s="143"/>
      <c r="L38" s="143"/>
      <c r="M38" s="143"/>
      <c r="N38" s="143"/>
      <c r="O38" s="143"/>
      <c r="P38" s="143"/>
    </row>
    <row r="39" spans="1:16" s="144" customFormat="1" ht="20.25" customHeight="1">
      <c r="A39" s="394"/>
      <c r="B39" s="376" t="s">
        <v>1722</v>
      </c>
      <c r="C39" s="375" t="s">
        <v>514</v>
      </c>
      <c r="D39" s="373"/>
      <c r="E39" s="373"/>
      <c r="F39" s="143"/>
      <c r="G39" s="143"/>
      <c r="H39" s="143"/>
      <c r="I39" s="143"/>
      <c r="J39" s="143"/>
      <c r="K39" s="143"/>
      <c r="L39" s="143"/>
      <c r="M39" s="143"/>
      <c r="N39" s="143"/>
      <c r="O39" s="143"/>
      <c r="P39" s="143"/>
    </row>
    <row r="40" spans="1:16" s="144" customFormat="1" ht="20.25" customHeight="1">
      <c r="A40" s="394"/>
      <c r="B40" s="376" t="s">
        <v>1723</v>
      </c>
      <c r="C40" s="375" t="s">
        <v>1724</v>
      </c>
      <c r="D40" s="373"/>
      <c r="E40" s="373"/>
      <c r="F40" s="143"/>
      <c r="G40" s="143"/>
      <c r="H40" s="143"/>
      <c r="I40" s="143"/>
      <c r="J40" s="143"/>
      <c r="K40" s="143"/>
      <c r="L40" s="143"/>
      <c r="M40" s="143"/>
      <c r="N40" s="143"/>
      <c r="O40" s="143"/>
      <c r="P40" s="143"/>
    </row>
    <row r="41" spans="1:5" ht="18" customHeight="1">
      <c r="A41" s="58"/>
      <c r="B41" s="107"/>
      <c r="C41" s="58"/>
      <c r="D41" s="58"/>
      <c r="E41" s="58"/>
    </row>
    <row r="42" spans="1:5" ht="18" customHeight="1">
      <c r="A42" s="58"/>
      <c r="B42" s="107"/>
      <c r="C42" s="58"/>
      <c r="D42" s="58"/>
      <c r="E42" s="58"/>
    </row>
    <row r="43" spans="1:5" ht="18" customHeight="1">
      <c r="A43" s="58"/>
      <c r="B43" s="107"/>
      <c r="C43" s="58"/>
      <c r="D43" s="58"/>
      <c r="E43" s="58"/>
    </row>
    <row r="44" spans="1:5" ht="18" customHeight="1">
      <c r="A44" s="58"/>
      <c r="B44" s="107"/>
      <c r="C44" s="58"/>
      <c r="D44" s="58"/>
      <c r="E44" s="58"/>
    </row>
    <row r="45" spans="1:5" ht="18" customHeight="1">
      <c r="A45" s="58"/>
      <c r="B45" s="107"/>
      <c r="C45" s="58"/>
      <c r="D45" s="58"/>
      <c r="E45" s="58"/>
    </row>
    <row r="46" spans="1:5" ht="18" customHeight="1">
      <c r="A46" s="58"/>
      <c r="B46" s="107"/>
      <c r="C46" s="58"/>
      <c r="D46" s="58"/>
      <c r="E46" s="58"/>
    </row>
    <row r="47" spans="1:5" ht="18" customHeight="1">
      <c r="A47" s="58"/>
      <c r="B47" s="107"/>
      <c r="C47" s="58"/>
      <c r="D47" s="58"/>
      <c r="E47" s="58"/>
    </row>
    <row r="48" spans="1:5" ht="18" customHeight="1">
      <c r="A48" s="58"/>
      <c r="B48" s="107"/>
      <c r="C48" s="58"/>
      <c r="D48" s="58"/>
      <c r="E48" s="58"/>
    </row>
    <row r="49" spans="1:5" ht="18" customHeight="1">
      <c r="A49" s="58"/>
      <c r="B49" s="107"/>
      <c r="C49" s="58"/>
      <c r="D49" s="58"/>
      <c r="E49" s="58"/>
    </row>
    <row r="50" spans="1:5" ht="18" customHeight="1">
      <c r="A50" s="58"/>
      <c r="B50" s="107"/>
      <c r="C50" s="58"/>
      <c r="D50" s="58"/>
      <c r="E50" s="58"/>
    </row>
    <row r="51" spans="1:5" ht="18" customHeight="1">
      <c r="A51" s="58"/>
      <c r="B51" s="107"/>
      <c r="C51" s="58"/>
      <c r="D51" s="58"/>
      <c r="E51" s="58"/>
    </row>
    <row r="52" spans="1:5" ht="18" customHeight="1">
      <c r="A52" s="58"/>
      <c r="B52" s="107"/>
      <c r="C52" s="58"/>
      <c r="D52" s="58"/>
      <c r="E52" s="58"/>
    </row>
    <row r="53" spans="1:5" ht="18" customHeight="1">
      <c r="A53" s="58"/>
      <c r="B53" s="107"/>
      <c r="C53" s="58"/>
      <c r="D53" s="58"/>
      <c r="E53" s="58"/>
    </row>
    <row r="54" spans="1:5" ht="18" customHeight="1">
      <c r="A54" s="58"/>
      <c r="B54" s="107"/>
      <c r="C54" s="58"/>
      <c r="D54" s="58"/>
      <c r="E54" s="58"/>
    </row>
    <row r="55" spans="1:5" ht="18" customHeight="1">
      <c r="A55" s="58"/>
      <c r="B55" s="107"/>
      <c r="C55" s="58"/>
      <c r="D55" s="58"/>
      <c r="E55" s="58"/>
    </row>
    <row r="56" spans="1:5" ht="18" customHeight="1">
      <c r="A56" s="58"/>
      <c r="B56" s="107"/>
      <c r="C56" s="58"/>
      <c r="D56" s="58"/>
      <c r="E56" s="58"/>
    </row>
    <row r="57" spans="1:5" ht="18" customHeight="1">
      <c r="A57" s="58"/>
      <c r="B57" s="107"/>
      <c r="C57" s="58"/>
      <c r="D57" s="58"/>
      <c r="E57" s="58"/>
    </row>
    <row r="58" spans="1:5" ht="18" customHeight="1">
      <c r="A58" s="58"/>
      <c r="B58" s="107"/>
      <c r="C58" s="58"/>
      <c r="D58" s="58"/>
      <c r="E58" s="58"/>
    </row>
    <row r="59" spans="1:5" ht="18" customHeight="1">
      <c r="A59" s="58"/>
      <c r="B59" s="107"/>
      <c r="C59" s="58"/>
      <c r="D59" s="58"/>
      <c r="E59" s="58"/>
    </row>
    <row r="60" spans="1:5" ht="18" customHeight="1">
      <c r="A60" s="58"/>
      <c r="B60" s="107"/>
      <c r="C60" s="58"/>
      <c r="D60" s="58"/>
      <c r="E60" s="58"/>
    </row>
    <row r="61" spans="1:5" ht="18" customHeight="1">
      <c r="A61" s="58"/>
      <c r="B61" s="107"/>
      <c r="C61" s="58"/>
      <c r="D61" s="58"/>
      <c r="E61" s="58"/>
    </row>
    <row r="62" spans="1:5" ht="18" customHeight="1">
      <c r="A62" s="58"/>
      <c r="B62" s="107"/>
      <c r="C62" s="58"/>
      <c r="D62" s="58"/>
      <c r="E62" s="58"/>
    </row>
    <row r="63" spans="1:5" ht="18" customHeight="1">
      <c r="A63" s="58"/>
      <c r="B63" s="107"/>
      <c r="C63" s="58"/>
      <c r="D63" s="58"/>
      <c r="E63" s="58"/>
    </row>
    <row r="64" spans="1:5" ht="18" customHeight="1">
      <c r="A64" s="58"/>
      <c r="B64" s="107"/>
      <c r="C64" s="58"/>
      <c r="D64" s="58"/>
      <c r="E64" s="58"/>
    </row>
    <row r="65" spans="1:5" ht="18" customHeight="1">
      <c r="A65" s="58"/>
      <c r="B65" s="107"/>
      <c r="C65" s="58"/>
      <c r="D65" s="58"/>
      <c r="E65" s="58"/>
    </row>
    <row r="66" spans="1:5" ht="11.25">
      <c r="A66" s="58"/>
      <c r="B66" s="107"/>
      <c r="C66" s="58"/>
      <c r="D66" s="58"/>
      <c r="E66" s="58"/>
    </row>
    <row r="67" spans="1:5" ht="11.25">
      <c r="A67" s="58"/>
      <c r="B67" s="107"/>
      <c r="C67" s="58"/>
      <c r="D67" s="58"/>
      <c r="E67" s="58"/>
    </row>
    <row r="68" spans="1:5" ht="11.25">
      <c r="A68" s="58"/>
      <c r="B68" s="107"/>
      <c r="C68" s="58"/>
      <c r="D68" s="58"/>
      <c r="E68" s="58"/>
    </row>
    <row r="69" spans="1:5" ht="11.25">
      <c r="A69" s="58"/>
      <c r="B69" s="107"/>
      <c r="C69" s="58"/>
      <c r="D69" s="58"/>
      <c r="E69" s="58"/>
    </row>
    <row r="70" spans="1:5" ht="11.25">
      <c r="A70" s="58"/>
      <c r="B70" s="107"/>
      <c r="C70" s="58"/>
      <c r="D70" s="58"/>
      <c r="E70" s="58"/>
    </row>
    <row r="71" spans="1:5" ht="11.25">
      <c r="A71" s="58"/>
      <c r="B71" s="107"/>
      <c r="C71" s="58"/>
      <c r="D71" s="58"/>
      <c r="E71" s="58"/>
    </row>
    <row r="72" spans="1:5" ht="11.25">
      <c r="A72" s="58"/>
      <c r="B72" s="107"/>
      <c r="C72" s="58"/>
      <c r="D72" s="58"/>
      <c r="E72" s="58"/>
    </row>
    <row r="73" spans="1:5" ht="11.25">
      <c r="A73" s="58"/>
      <c r="B73" s="107"/>
      <c r="C73" s="58"/>
      <c r="D73" s="58"/>
      <c r="E73" s="58"/>
    </row>
    <row r="74" spans="1:5" ht="11.25">
      <c r="A74" s="58"/>
      <c r="B74" s="107"/>
      <c r="C74" s="58"/>
      <c r="D74" s="58"/>
      <c r="E74" s="58"/>
    </row>
    <row r="75" spans="1:5" ht="11.25">
      <c r="A75" s="58"/>
      <c r="B75" s="107"/>
      <c r="C75" s="58"/>
      <c r="D75" s="58"/>
      <c r="E75" s="58"/>
    </row>
    <row r="76" spans="1:5" ht="11.25">
      <c r="A76" s="58"/>
      <c r="B76" s="107"/>
      <c r="C76" s="58"/>
      <c r="D76" s="58"/>
      <c r="E76" s="58"/>
    </row>
    <row r="77" spans="1:5" ht="11.25">
      <c r="A77" s="58"/>
      <c r="B77" s="107"/>
      <c r="C77" s="58"/>
      <c r="D77" s="58"/>
      <c r="E77" s="58"/>
    </row>
    <row r="78" spans="1:5" ht="11.25">
      <c r="A78" s="58"/>
      <c r="B78" s="107"/>
      <c r="C78" s="58"/>
      <c r="D78" s="58"/>
      <c r="E78" s="58"/>
    </row>
    <row r="79" spans="1:5" ht="11.25">
      <c r="A79" s="58"/>
      <c r="B79" s="107"/>
      <c r="C79" s="58"/>
      <c r="D79" s="58"/>
      <c r="E79" s="58"/>
    </row>
    <row r="80" spans="1:5" ht="11.25">
      <c r="A80" s="58"/>
      <c r="B80" s="107"/>
      <c r="C80" s="58"/>
      <c r="D80" s="58"/>
      <c r="E80" s="58"/>
    </row>
    <row r="81" spans="1:5" ht="11.25">
      <c r="A81" s="58"/>
      <c r="B81" s="107"/>
      <c r="C81" s="58"/>
      <c r="D81" s="58"/>
      <c r="E81" s="58"/>
    </row>
    <row r="82" spans="1:5" ht="11.25">
      <c r="A82" s="58"/>
      <c r="B82" s="107"/>
      <c r="C82" s="58"/>
      <c r="D82" s="58"/>
      <c r="E82" s="58"/>
    </row>
    <row r="83" spans="1:5" ht="11.25">
      <c r="A83" s="58"/>
      <c r="B83" s="107"/>
      <c r="C83" s="58"/>
      <c r="D83" s="58"/>
      <c r="E83" s="58"/>
    </row>
    <row r="84" spans="1:5" ht="11.25">
      <c r="A84" s="58"/>
      <c r="B84" s="107"/>
      <c r="C84" s="58"/>
      <c r="D84" s="58"/>
      <c r="E84" s="58"/>
    </row>
    <row r="85" spans="1:5" ht="11.25">
      <c r="A85" s="58"/>
      <c r="B85" s="107"/>
      <c r="C85" s="58"/>
      <c r="D85" s="58"/>
      <c r="E85" s="58"/>
    </row>
    <row r="86" spans="1:5" ht="11.25">
      <c r="A86" s="58"/>
      <c r="B86" s="107"/>
      <c r="C86" s="58"/>
      <c r="D86" s="58"/>
      <c r="E86" s="58"/>
    </row>
    <row r="87" spans="1:5" ht="11.25">
      <c r="A87" s="58"/>
      <c r="B87" s="107"/>
      <c r="C87" s="58"/>
      <c r="D87" s="58"/>
      <c r="E87" s="58"/>
    </row>
    <row r="88" spans="1:5" ht="11.25">
      <c r="A88" s="58"/>
      <c r="B88" s="107"/>
      <c r="C88" s="58"/>
      <c r="D88" s="58"/>
      <c r="E88" s="58"/>
    </row>
    <row r="89" spans="1:5" ht="11.25">
      <c r="A89" s="58"/>
      <c r="B89" s="107"/>
      <c r="C89" s="58"/>
      <c r="D89" s="58"/>
      <c r="E89" s="58"/>
    </row>
    <row r="90" spans="1:5" ht="11.25">
      <c r="A90" s="58"/>
      <c r="B90" s="107"/>
      <c r="C90" s="58"/>
      <c r="D90" s="58"/>
      <c r="E90" s="58"/>
    </row>
    <row r="91" spans="1:5" ht="11.25">
      <c r="A91" s="58"/>
      <c r="B91" s="107"/>
      <c r="C91" s="58"/>
      <c r="D91" s="58"/>
      <c r="E91" s="58"/>
    </row>
    <row r="92" spans="1:5" ht="11.25">
      <c r="A92" s="58"/>
      <c r="B92" s="107"/>
      <c r="C92" s="58"/>
      <c r="D92" s="58"/>
      <c r="E92" s="58"/>
    </row>
    <row r="93" spans="1:5" ht="11.25">
      <c r="A93" s="58"/>
      <c r="B93" s="107"/>
      <c r="C93" s="58"/>
      <c r="D93" s="58"/>
      <c r="E93" s="58"/>
    </row>
    <row r="94" spans="1:5" ht="11.25">
      <c r="A94" s="58"/>
      <c r="B94" s="107"/>
      <c r="C94" s="58"/>
      <c r="D94" s="58"/>
      <c r="E94" s="58"/>
    </row>
    <row r="95" spans="1:5" ht="11.25">
      <c r="A95" s="58"/>
      <c r="B95" s="107"/>
      <c r="C95" s="58"/>
      <c r="D95" s="58"/>
      <c r="E95" s="58"/>
    </row>
    <row r="96" spans="1:5" ht="11.25">
      <c r="A96" s="58"/>
      <c r="B96" s="107"/>
      <c r="C96" s="58"/>
      <c r="D96" s="58"/>
      <c r="E96" s="58"/>
    </row>
  </sheetData>
  <mergeCells count="1">
    <mergeCell ref="A1:E1"/>
  </mergeCells>
  <hyperlinks>
    <hyperlink ref="B10" location="'1'!A1" display="１"/>
    <hyperlink ref="C10" location="'1'!A1" display="住戸数の推移"/>
    <hyperlink ref="B11" location="'2'!A1" display="２"/>
    <hyperlink ref="C11" location="'2'!A1" display="都市計画の地域区分別住宅数，世帯数及び世帯人員"/>
    <hyperlink ref="B12" location="'3'!A1" display="３　"/>
    <hyperlink ref="C12" location="'3'!A1" display="都市計画の地域区分別住宅の状況"/>
    <hyperlink ref="B13" location="'4'!A1" display="４　"/>
    <hyperlink ref="C13" location="'4'!A1" display="住宅の構造，建築の時期別住宅数"/>
    <hyperlink ref="B14" location="'5'!A1" display="５"/>
    <hyperlink ref="C14" location="'5'!A1" display="建物の用途・構造，建て方，階数別棟数及び住宅数"/>
    <hyperlink ref="B15" location="'6'!A1" display="６"/>
    <hyperlink ref="C15" location="'6'!A1" display="住宅の所有の関係，建て方別専用住宅"/>
    <hyperlink ref="B16" location="'7'!A1" display="７"/>
    <hyperlink ref="C16" location="'7'!A1" display="住宅の所有の関係，日照時間別住宅数"/>
    <hyperlink ref="B22" location="'11'!A1" display="11"/>
    <hyperlink ref="C22" location="'11'!A1" display="１ヶ月の家賃・間代別借家数"/>
    <hyperlink ref="B18" location="'9'!A1" display="９"/>
    <hyperlink ref="C18" location="'9'!A1" display="現在の居住形態、入居時期別普通世帯数および従前の居住形態別"/>
    <hyperlink ref="C19" location="'9'!A1" display="平成６年以降に現住居に入居した普通世帯数"/>
    <hyperlink ref="B20" location="'10'!A1" display="'10'!A1"/>
    <hyperlink ref="C20" location="'10'!A1" display="住宅の所有の関係，家計を主に支える者の通勤時間別雇用者普"/>
    <hyperlink ref="C21" location="'10'!A1" display="通世帯数"/>
    <hyperlink ref="B23" location="'12'!A1" display="'12'!A1"/>
    <hyperlink ref="C23" location="'12'!A1" display="世帯の年間収入階級，住宅の所有の関係別住宅の状況"/>
    <hyperlink ref="B24" location="'13'!A1" display="'13'!A1"/>
    <hyperlink ref="C24" location="'13'!A1" display="住宅の種類，延べ面積別住宅数"/>
    <hyperlink ref="B25" location="'14'!A1" display="'14'!A1"/>
    <hyperlink ref="C25" location="'14'!A1" display="建て替え・購入・新築等別平成６年以降に建築された持ち家数"/>
    <hyperlink ref="B26" location="'15'!A1" display="'15'!A1"/>
    <hyperlink ref="C26" location="'15'!A1" display="住宅の所有の関係、別世帯となっている子の居住地別65歳以上"/>
    <hyperlink ref="C27" location="'15'!A1" display="の単身及び夫婦のみの普通世帯数"/>
    <hyperlink ref="B28" location="'16'!A1" display="'16'!A1"/>
    <hyperlink ref="C28" location="'16'!A1" display="住宅の所有の関係，居住室数別住宅数"/>
    <hyperlink ref="B29" location="'17'!A1" display="'17'!A1"/>
    <hyperlink ref="C29" location="'17'!A1" display="住宅の所有の関係，居住室の畳数別住宅数"/>
    <hyperlink ref="B17" location="'8'!A1" display="８"/>
    <hyperlink ref="C17" location="'8'!A1" display="住宅の設備状況別住宅数"/>
    <hyperlink ref="B32" location="'18'!A1" display="'18'!A1"/>
    <hyperlink ref="B33" location="'19'!A1" display="'19'!A1"/>
    <hyperlink ref="B34" location="'20'!A1" display="'20'!A1"/>
    <hyperlink ref="C32" location="'18'!A1" display="総括表"/>
    <hyperlink ref="C33" location="'19'!A1" display="課税分木造家屋"/>
    <hyperlink ref="C34" location="'20'!A1" display="課税分非木造家屋"/>
    <hyperlink ref="B36" location="'21'!A1" display="21"/>
    <hyperlink ref="B37" location="'22'!A1" display="22"/>
    <hyperlink ref="B38" location="'23'!A1" display="23"/>
    <hyperlink ref="B39" location="'24'!A1" display="24"/>
    <hyperlink ref="B40" location="'25'!A1" display="25"/>
    <hyperlink ref="C36" location="'21'!A1" display="構造別着工建築物，床面積，工事費予定額"/>
    <hyperlink ref="C37" location="'22'!A1" display="用途別着工建築物の床面積"/>
    <hyperlink ref="C38" location="'23'!A1" display="利用関係別新設住宅の戸数・床面積の合計"/>
    <hyperlink ref="C39" location="'24'!A1" display="公営・公団・公社住宅の状況（年度末現在）"/>
    <hyperlink ref="C40" location="'25'!A1" display="市営住宅の状況（平成12年度末現在）"/>
  </hyperlinks>
  <printOptions/>
  <pageMargins left="0.75" right="0.61" top="1" bottom="1" header="0.512" footer="0.512"/>
  <pageSetup blackAndWhite="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H66"/>
  <sheetViews>
    <sheetView zoomScale="120" zoomScaleNormal="120" zoomScaleSheetLayoutView="100" workbookViewId="0" topLeftCell="A1">
      <selection activeCell="A1" sqref="A1"/>
    </sheetView>
  </sheetViews>
  <sheetFormatPr defaultColWidth="9.00390625" defaultRowHeight="12"/>
  <cols>
    <col min="1" max="3" width="1.875" style="46" customWidth="1"/>
    <col min="4" max="4" width="24.625" style="46" customWidth="1"/>
    <col min="5" max="5" width="1.625" style="46" customWidth="1"/>
    <col min="6" max="6" width="10.875" style="51" customWidth="1"/>
    <col min="7" max="12" width="10.00390625" style="51" customWidth="1"/>
    <col min="13" max="13" width="10.875" style="51" customWidth="1"/>
    <col min="14" max="15" width="11.00390625" style="46" customWidth="1"/>
    <col min="16" max="20" width="10.375" style="46" customWidth="1"/>
    <col min="21" max="21" width="11.125" style="46" customWidth="1"/>
    <col min="22" max="23" width="10.375" style="46" customWidth="1"/>
    <col min="24" max="34" width="9.375" style="59" customWidth="1"/>
    <col min="35" max="16384" width="9.375" style="46" customWidth="1"/>
  </cols>
  <sheetData>
    <row r="1" spans="1:23" ht="18" customHeight="1">
      <c r="A1" s="341" t="s">
        <v>1700</v>
      </c>
      <c r="B1" s="44"/>
      <c r="C1" s="44"/>
      <c r="D1" s="83"/>
      <c r="E1" s="44"/>
      <c r="F1" s="45"/>
      <c r="G1" s="45"/>
      <c r="H1" s="45"/>
      <c r="I1" s="45"/>
      <c r="J1" s="45"/>
      <c r="K1" s="45"/>
      <c r="L1" s="45"/>
      <c r="M1" s="45"/>
      <c r="N1" s="44"/>
      <c r="O1" s="44"/>
      <c r="P1" s="44"/>
      <c r="Q1" s="44"/>
      <c r="R1" s="44"/>
      <c r="S1" s="44"/>
      <c r="T1" s="44"/>
      <c r="U1" s="44"/>
      <c r="V1" s="44"/>
      <c r="W1" s="44"/>
    </row>
    <row r="2" spans="1:23" ht="18" customHeight="1" thickBot="1">
      <c r="A2" s="44"/>
      <c r="B2" s="44"/>
      <c r="C2" s="44"/>
      <c r="D2" s="342" t="s">
        <v>1701</v>
      </c>
      <c r="E2" s="44"/>
      <c r="F2" s="45"/>
      <c r="G2" s="45"/>
      <c r="H2" s="45"/>
      <c r="I2" s="45"/>
      <c r="J2" s="45"/>
      <c r="K2" s="45"/>
      <c r="L2" s="45"/>
      <c r="M2" s="45"/>
      <c r="N2" s="44"/>
      <c r="O2" s="44"/>
      <c r="P2" s="44"/>
      <c r="Q2" s="44"/>
      <c r="R2" s="44"/>
      <c r="S2" s="44"/>
      <c r="T2" s="44"/>
      <c r="U2" s="44"/>
      <c r="V2" s="44"/>
      <c r="W2" s="44"/>
    </row>
    <row r="3" spans="1:34" s="15" customFormat="1" ht="19.5" customHeight="1">
      <c r="A3" s="413" t="s">
        <v>1340</v>
      </c>
      <c r="B3" s="412"/>
      <c r="C3" s="412"/>
      <c r="D3" s="412"/>
      <c r="E3" s="412"/>
      <c r="F3" s="412" t="s">
        <v>674</v>
      </c>
      <c r="G3" s="412" t="s">
        <v>367</v>
      </c>
      <c r="H3" s="412"/>
      <c r="I3" s="412"/>
      <c r="J3" s="412"/>
      <c r="K3" s="412"/>
      <c r="L3" s="412"/>
      <c r="M3" s="412"/>
      <c r="N3" s="412"/>
      <c r="O3" s="412" t="s">
        <v>368</v>
      </c>
      <c r="P3" s="412"/>
      <c r="Q3" s="412"/>
      <c r="R3" s="412"/>
      <c r="S3" s="412"/>
      <c r="T3" s="412"/>
      <c r="U3" s="412"/>
      <c r="V3" s="412"/>
      <c r="W3" s="441"/>
      <c r="X3" s="88"/>
      <c r="Y3" s="88"/>
      <c r="Z3" s="88"/>
      <c r="AA3" s="88"/>
      <c r="AB3" s="88"/>
      <c r="AC3" s="88"/>
      <c r="AD3" s="88"/>
      <c r="AE3" s="88"/>
      <c r="AF3" s="88"/>
      <c r="AG3" s="88"/>
      <c r="AH3" s="88"/>
    </row>
    <row r="4" spans="1:34" s="15" customFormat="1" ht="19.5" customHeight="1">
      <c r="A4" s="449"/>
      <c r="B4" s="444"/>
      <c r="C4" s="444"/>
      <c r="D4" s="444"/>
      <c r="E4" s="444"/>
      <c r="F4" s="444"/>
      <c r="G4" s="461" t="s">
        <v>1341</v>
      </c>
      <c r="H4" s="473" t="s">
        <v>372</v>
      </c>
      <c r="I4" s="473" t="s">
        <v>373</v>
      </c>
      <c r="J4" s="470" t="s">
        <v>374</v>
      </c>
      <c r="K4" s="473" t="s">
        <v>375</v>
      </c>
      <c r="L4" s="473" t="s">
        <v>376</v>
      </c>
      <c r="M4" s="474" t="s">
        <v>377</v>
      </c>
      <c r="N4" s="474" t="s">
        <v>378</v>
      </c>
      <c r="O4" s="443" t="s">
        <v>674</v>
      </c>
      <c r="P4" s="461" t="s">
        <v>369</v>
      </c>
      <c r="Q4" s="461"/>
      <c r="R4" s="461"/>
      <c r="S4" s="461"/>
      <c r="T4" s="461"/>
      <c r="U4" s="461"/>
      <c r="V4" s="461"/>
      <c r="W4" s="464"/>
      <c r="X4" s="88"/>
      <c r="Y4" s="88"/>
      <c r="Z4" s="88"/>
      <c r="AA4" s="88"/>
      <c r="AB4" s="88"/>
      <c r="AC4" s="88"/>
      <c r="AD4" s="88"/>
      <c r="AE4" s="88"/>
      <c r="AF4" s="88"/>
      <c r="AG4" s="88"/>
      <c r="AH4" s="88"/>
    </row>
    <row r="5" spans="1:34" s="15" customFormat="1" ht="19.5" customHeight="1">
      <c r="A5" s="449"/>
      <c r="B5" s="444"/>
      <c r="C5" s="444"/>
      <c r="D5" s="444"/>
      <c r="E5" s="444"/>
      <c r="F5" s="444"/>
      <c r="G5" s="461"/>
      <c r="H5" s="473"/>
      <c r="I5" s="473"/>
      <c r="J5" s="471"/>
      <c r="K5" s="473"/>
      <c r="L5" s="473"/>
      <c r="M5" s="475"/>
      <c r="N5" s="474"/>
      <c r="O5" s="444"/>
      <c r="P5" s="461" t="s">
        <v>1342</v>
      </c>
      <c r="Q5" s="461" t="s">
        <v>848</v>
      </c>
      <c r="R5" s="477" t="s">
        <v>1317</v>
      </c>
      <c r="S5" s="477" t="s">
        <v>379</v>
      </c>
      <c r="T5" s="47" t="s">
        <v>380</v>
      </c>
      <c r="U5" s="474" t="s">
        <v>381</v>
      </c>
      <c r="V5" s="461" t="s">
        <v>1101</v>
      </c>
      <c r="W5" s="464" t="s">
        <v>370</v>
      </c>
      <c r="X5" s="88"/>
      <c r="Y5" s="88"/>
      <c r="Z5" s="88"/>
      <c r="AA5" s="88"/>
      <c r="AB5" s="88"/>
      <c r="AC5" s="88"/>
      <c r="AD5" s="88"/>
      <c r="AE5" s="88"/>
      <c r="AF5" s="88"/>
      <c r="AG5" s="88"/>
      <c r="AH5" s="88"/>
    </row>
    <row r="6" spans="1:34" s="15" customFormat="1" ht="19.5" customHeight="1">
      <c r="A6" s="449"/>
      <c r="B6" s="444"/>
      <c r="C6" s="444"/>
      <c r="D6" s="444"/>
      <c r="E6" s="444"/>
      <c r="F6" s="444"/>
      <c r="G6" s="461"/>
      <c r="H6" s="473"/>
      <c r="I6" s="473"/>
      <c r="J6" s="471"/>
      <c r="K6" s="473"/>
      <c r="L6" s="473"/>
      <c r="M6" s="475"/>
      <c r="N6" s="474"/>
      <c r="O6" s="444"/>
      <c r="P6" s="461"/>
      <c r="Q6" s="461"/>
      <c r="R6" s="477"/>
      <c r="S6" s="477"/>
      <c r="T6" s="48" t="s">
        <v>371</v>
      </c>
      <c r="U6" s="475"/>
      <c r="V6" s="461"/>
      <c r="W6" s="464"/>
      <c r="X6" s="88"/>
      <c r="Y6" s="88"/>
      <c r="Z6" s="88"/>
      <c r="AA6" s="88"/>
      <c r="AB6" s="88"/>
      <c r="AC6" s="88"/>
      <c r="AD6" s="88"/>
      <c r="AE6" s="88"/>
      <c r="AF6" s="88"/>
      <c r="AG6" s="88"/>
      <c r="AH6" s="88"/>
    </row>
    <row r="7" spans="1:34" s="15" customFormat="1" ht="19.5" customHeight="1">
      <c r="A7" s="414"/>
      <c r="B7" s="445"/>
      <c r="C7" s="445"/>
      <c r="D7" s="445"/>
      <c r="E7" s="445"/>
      <c r="F7" s="445"/>
      <c r="G7" s="461"/>
      <c r="H7" s="473"/>
      <c r="I7" s="473"/>
      <c r="J7" s="472"/>
      <c r="K7" s="473"/>
      <c r="L7" s="473"/>
      <c r="M7" s="475"/>
      <c r="N7" s="476"/>
      <c r="O7" s="445"/>
      <c r="P7" s="461"/>
      <c r="Q7" s="461"/>
      <c r="R7" s="477"/>
      <c r="S7" s="477"/>
      <c r="T7" s="49" t="s">
        <v>1343</v>
      </c>
      <c r="U7" s="475"/>
      <c r="V7" s="461"/>
      <c r="W7" s="464"/>
      <c r="X7" s="88"/>
      <c r="Y7" s="88"/>
      <c r="Z7" s="88"/>
      <c r="AA7" s="88"/>
      <c r="AB7" s="88"/>
      <c r="AC7" s="88"/>
      <c r="AD7" s="88"/>
      <c r="AE7" s="88"/>
      <c r="AF7" s="88"/>
      <c r="AG7" s="88"/>
      <c r="AH7" s="88"/>
    </row>
    <row r="8" spans="1:34" s="340" customFormat="1" ht="15" customHeight="1">
      <c r="A8" s="411" t="s">
        <v>1150</v>
      </c>
      <c r="B8" s="411"/>
      <c r="C8" s="411"/>
      <c r="D8" s="411"/>
      <c r="E8" s="338"/>
      <c r="F8" s="310" t="s">
        <v>1151</v>
      </c>
      <c r="G8" s="318" t="s">
        <v>799</v>
      </c>
      <c r="H8" s="318" t="s">
        <v>1344</v>
      </c>
      <c r="I8" s="318" t="s">
        <v>1042</v>
      </c>
      <c r="J8" s="318" t="s">
        <v>1345</v>
      </c>
      <c r="K8" s="318" t="s">
        <v>1346</v>
      </c>
      <c r="L8" s="318" t="s">
        <v>1347</v>
      </c>
      <c r="M8" s="318" t="s">
        <v>1348</v>
      </c>
      <c r="N8" s="318" t="s">
        <v>355</v>
      </c>
      <c r="O8" s="318" t="s">
        <v>1349</v>
      </c>
      <c r="P8" s="318" t="s">
        <v>1350</v>
      </c>
      <c r="Q8" s="318" t="s">
        <v>1351</v>
      </c>
      <c r="R8" s="318" t="s">
        <v>1352</v>
      </c>
      <c r="S8" s="318" t="s">
        <v>1353</v>
      </c>
      <c r="T8" s="318" t="s">
        <v>1354</v>
      </c>
      <c r="U8" s="318" t="s">
        <v>1355</v>
      </c>
      <c r="V8" s="318" t="s">
        <v>1356</v>
      </c>
      <c r="W8" s="318" t="s">
        <v>1357</v>
      </c>
      <c r="X8" s="339"/>
      <c r="Y8" s="339"/>
      <c r="Z8" s="339"/>
      <c r="AA8" s="339"/>
      <c r="AB8" s="339"/>
      <c r="AC8" s="339"/>
      <c r="AD8" s="339"/>
      <c r="AE8" s="339"/>
      <c r="AF8" s="339"/>
      <c r="AG8" s="339"/>
      <c r="AH8" s="339"/>
    </row>
    <row r="9" spans="1:34" s="15" customFormat="1" ht="15" customHeight="1">
      <c r="A9" s="5"/>
      <c r="B9" s="440" t="s">
        <v>675</v>
      </c>
      <c r="C9" s="440"/>
      <c r="D9" s="440"/>
      <c r="E9" s="16"/>
      <c r="F9" s="155" t="s">
        <v>608</v>
      </c>
      <c r="G9" s="64" t="s">
        <v>1358</v>
      </c>
      <c r="H9" s="64" t="s">
        <v>1359</v>
      </c>
      <c r="I9" s="64" t="s">
        <v>639</v>
      </c>
      <c r="J9" s="64" t="s">
        <v>1360</v>
      </c>
      <c r="K9" s="64" t="s">
        <v>1361</v>
      </c>
      <c r="L9" s="64" t="s">
        <v>1362</v>
      </c>
      <c r="M9" s="64" t="s">
        <v>750</v>
      </c>
      <c r="N9" s="64" t="s">
        <v>356</v>
      </c>
      <c r="O9" s="64" t="s">
        <v>357</v>
      </c>
      <c r="P9" s="64" t="s">
        <v>358</v>
      </c>
      <c r="Q9" s="64" t="s">
        <v>359</v>
      </c>
      <c r="R9" s="64" t="s">
        <v>1363</v>
      </c>
      <c r="S9" s="64" t="s">
        <v>360</v>
      </c>
      <c r="T9" s="64" t="s">
        <v>361</v>
      </c>
      <c r="U9" s="64" t="s">
        <v>362</v>
      </c>
      <c r="V9" s="64" t="s">
        <v>363</v>
      </c>
      <c r="W9" s="64" t="s">
        <v>364</v>
      </c>
      <c r="X9" s="88"/>
      <c r="Y9" s="88"/>
      <c r="Z9" s="88"/>
      <c r="AA9" s="88"/>
      <c r="AB9" s="88"/>
      <c r="AC9" s="88"/>
      <c r="AD9" s="88"/>
      <c r="AE9" s="88"/>
      <c r="AF9" s="88"/>
      <c r="AG9" s="88"/>
      <c r="AH9" s="88"/>
    </row>
    <row r="10" spans="1:34" s="15" customFormat="1" ht="15" customHeight="1">
      <c r="A10" s="5"/>
      <c r="B10" s="5"/>
      <c r="C10" s="440" t="s">
        <v>848</v>
      </c>
      <c r="D10" s="440"/>
      <c r="E10" s="16"/>
      <c r="F10" s="155" t="s">
        <v>1152</v>
      </c>
      <c r="G10" s="64" t="s">
        <v>1364</v>
      </c>
      <c r="H10" s="64" t="s">
        <v>800</v>
      </c>
      <c r="I10" s="64" t="s">
        <v>1365</v>
      </c>
      <c r="J10" s="64" t="s">
        <v>1366</v>
      </c>
      <c r="K10" s="64" t="s">
        <v>1367</v>
      </c>
      <c r="L10" s="64" t="s">
        <v>1368</v>
      </c>
      <c r="M10" s="64" t="s">
        <v>938</v>
      </c>
      <c r="N10" s="64" t="s">
        <v>1369</v>
      </c>
      <c r="O10" s="64" t="s">
        <v>1370</v>
      </c>
      <c r="P10" s="64" t="s">
        <v>1371</v>
      </c>
      <c r="Q10" s="64" t="s">
        <v>1372</v>
      </c>
      <c r="R10" s="64" t="s">
        <v>647</v>
      </c>
      <c r="S10" s="64" t="s">
        <v>1373</v>
      </c>
      <c r="T10" s="64" t="s">
        <v>1374</v>
      </c>
      <c r="U10" s="64" t="s">
        <v>1375</v>
      </c>
      <c r="V10" s="64" t="s">
        <v>1376</v>
      </c>
      <c r="W10" s="64" t="s">
        <v>683</v>
      </c>
      <c r="X10" s="88"/>
      <c r="Y10" s="88"/>
      <c r="Z10" s="88"/>
      <c r="AA10" s="88"/>
      <c r="AB10" s="88"/>
      <c r="AC10" s="88"/>
      <c r="AD10" s="88"/>
      <c r="AE10" s="88"/>
      <c r="AF10" s="88"/>
      <c r="AG10" s="88"/>
      <c r="AH10" s="88"/>
    </row>
    <row r="11" spans="1:34" s="15" customFormat="1" ht="15" customHeight="1">
      <c r="A11" s="5"/>
      <c r="B11" s="5"/>
      <c r="C11" s="440" t="s">
        <v>1099</v>
      </c>
      <c r="D11" s="440"/>
      <c r="E11" s="16"/>
      <c r="F11" s="155" t="s">
        <v>1104</v>
      </c>
      <c r="G11" s="64" t="s">
        <v>1377</v>
      </c>
      <c r="H11" s="64" t="s">
        <v>772</v>
      </c>
      <c r="I11" s="64" t="s">
        <v>757</v>
      </c>
      <c r="J11" s="64" t="s">
        <v>648</v>
      </c>
      <c r="K11" s="64" t="s">
        <v>1378</v>
      </c>
      <c r="L11" s="64" t="s">
        <v>1379</v>
      </c>
      <c r="M11" s="64" t="s">
        <v>1380</v>
      </c>
      <c r="N11" s="64" t="s">
        <v>365</v>
      </c>
      <c r="O11" s="64" t="s">
        <v>1381</v>
      </c>
      <c r="P11" s="64" t="s">
        <v>753</v>
      </c>
      <c r="Q11" s="64" t="s">
        <v>776</v>
      </c>
      <c r="R11" s="64" t="s">
        <v>1382</v>
      </c>
      <c r="S11" s="64" t="s">
        <v>761</v>
      </c>
      <c r="T11" s="64" t="s">
        <v>1383</v>
      </c>
      <c r="U11" s="64" t="s">
        <v>1384</v>
      </c>
      <c r="V11" s="64" t="s">
        <v>745</v>
      </c>
      <c r="W11" s="64" t="s">
        <v>1385</v>
      </c>
      <c r="X11" s="88"/>
      <c r="Y11" s="88"/>
      <c r="Z11" s="88"/>
      <c r="AA11" s="88"/>
      <c r="AB11" s="88"/>
      <c r="AC11" s="88"/>
      <c r="AD11" s="88"/>
      <c r="AE11" s="88"/>
      <c r="AF11" s="88"/>
      <c r="AG11" s="88"/>
      <c r="AH11" s="88"/>
    </row>
    <row r="12" spans="1:34" s="15" customFormat="1" ht="15" customHeight="1">
      <c r="A12" s="5"/>
      <c r="B12" s="5"/>
      <c r="C12" s="440" t="s">
        <v>1386</v>
      </c>
      <c r="D12" s="440"/>
      <c r="E12" s="16"/>
      <c r="F12" s="155" t="s">
        <v>1105</v>
      </c>
      <c r="G12" s="64" t="s">
        <v>1377</v>
      </c>
      <c r="H12" s="64" t="s">
        <v>707</v>
      </c>
      <c r="I12" s="64" t="s">
        <v>755</v>
      </c>
      <c r="J12" s="64" t="s">
        <v>758</v>
      </c>
      <c r="K12" s="64" t="s">
        <v>1073</v>
      </c>
      <c r="L12" s="64" t="s">
        <v>1387</v>
      </c>
      <c r="M12" s="64" t="s">
        <v>918</v>
      </c>
      <c r="N12" s="64" t="s">
        <v>1388</v>
      </c>
      <c r="O12" s="64" t="s">
        <v>1389</v>
      </c>
      <c r="P12" s="64" t="s">
        <v>716</v>
      </c>
      <c r="Q12" s="64" t="s">
        <v>797</v>
      </c>
      <c r="R12" s="64" t="s">
        <v>716</v>
      </c>
      <c r="S12" s="64" t="s">
        <v>1390</v>
      </c>
      <c r="T12" s="64" t="s">
        <v>767</v>
      </c>
      <c r="U12" s="64" t="s">
        <v>653</v>
      </c>
      <c r="V12" s="64" t="s">
        <v>745</v>
      </c>
      <c r="W12" s="64" t="s">
        <v>745</v>
      </c>
      <c r="X12" s="88"/>
      <c r="Y12" s="88"/>
      <c r="Z12" s="88"/>
      <c r="AA12" s="88"/>
      <c r="AB12" s="88"/>
      <c r="AC12" s="88"/>
      <c r="AD12" s="88"/>
      <c r="AE12" s="88"/>
      <c r="AF12" s="88"/>
      <c r="AG12" s="88"/>
      <c r="AH12" s="88"/>
    </row>
    <row r="13" spans="1:34" s="15" customFormat="1" ht="15" customHeight="1">
      <c r="A13" s="5"/>
      <c r="B13" s="5"/>
      <c r="C13" s="440" t="s">
        <v>1391</v>
      </c>
      <c r="D13" s="440"/>
      <c r="E13" s="16"/>
      <c r="F13" s="155" t="s">
        <v>1153</v>
      </c>
      <c r="G13" s="64" t="s">
        <v>726</v>
      </c>
      <c r="H13" s="64" t="s">
        <v>715</v>
      </c>
      <c r="I13" s="64" t="s">
        <v>722</v>
      </c>
      <c r="J13" s="64" t="s">
        <v>806</v>
      </c>
      <c r="K13" s="64" t="s">
        <v>1198</v>
      </c>
      <c r="L13" s="64" t="s">
        <v>1392</v>
      </c>
      <c r="M13" s="64" t="s">
        <v>1393</v>
      </c>
      <c r="N13" s="64" t="s">
        <v>1394</v>
      </c>
      <c r="O13" s="64" t="s">
        <v>1395</v>
      </c>
      <c r="P13" s="64" t="s">
        <v>1396</v>
      </c>
      <c r="Q13" s="64" t="s">
        <v>1397</v>
      </c>
      <c r="R13" s="64" t="s">
        <v>693</v>
      </c>
      <c r="S13" s="64" t="s">
        <v>758</v>
      </c>
      <c r="T13" s="64" t="s">
        <v>1085</v>
      </c>
      <c r="U13" s="64" t="s">
        <v>1398</v>
      </c>
      <c r="V13" s="64" t="s">
        <v>758</v>
      </c>
      <c r="W13" s="64" t="s">
        <v>1399</v>
      </c>
      <c r="X13" s="88"/>
      <c r="Y13" s="88"/>
      <c r="Z13" s="88"/>
      <c r="AA13" s="88"/>
      <c r="AB13" s="88"/>
      <c r="AC13" s="88"/>
      <c r="AD13" s="88"/>
      <c r="AE13" s="88"/>
      <c r="AF13" s="88"/>
      <c r="AG13" s="88"/>
      <c r="AH13" s="88"/>
    </row>
    <row r="14" spans="1:34" s="15" customFormat="1" ht="15" customHeight="1">
      <c r="A14" s="5"/>
      <c r="B14" s="5"/>
      <c r="C14" s="5"/>
      <c r="D14" s="6" t="s">
        <v>1400</v>
      </c>
      <c r="E14" s="17"/>
      <c r="F14" s="155" t="s">
        <v>1401</v>
      </c>
      <c r="G14" s="64" t="s">
        <v>773</v>
      </c>
      <c r="H14" s="64" t="s">
        <v>684</v>
      </c>
      <c r="I14" s="64" t="s">
        <v>716</v>
      </c>
      <c r="J14" s="64" t="s">
        <v>773</v>
      </c>
      <c r="K14" s="64" t="s">
        <v>1402</v>
      </c>
      <c r="L14" s="64" t="s">
        <v>1403</v>
      </c>
      <c r="M14" s="64" t="s">
        <v>1337</v>
      </c>
      <c r="N14" s="64" t="s">
        <v>1404</v>
      </c>
      <c r="O14" s="64" t="s">
        <v>893</v>
      </c>
      <c r="P14" s="64" t="s">
        <v>762</v>
      </c>
      <c r="Q14" s="64" t="s">
        <v>1084</v>
      </c>
      <c r="R14" s="64" t="s">
        <v>1377</v>
      </c>
      <c r="S14" s="64" t="s">
        <v>740</v>
      </c>
      <c r="T14" s="64" t="s">
        <v>650</v>
      </c>
      <c r="U14" s="64" t="s">
        <v>702</v>
      </c>
      <c r="V14" s="64" t="s">
        <v>728</v>
      </c>
      <c r="W14" s="64" t="s">
        <v>715</v>
      </c>
      <c r="X14" s="88"/>
      <c r="Y14" s="88"/>
      <c r="Z14" s="88"/>
      <c r="AA14" s="88"/>
      <c r="AB14" s="88"/>
      <c r="AC14" s="88"/>
      <c r="AD14" s="88"/>
      <c r="AE14" s="88"/>
      <c r="AF14" s="88"/>
      <c r="AG14" s="88"/>
      <c r="AH14" s="88"/>
    </row>
    <row r="15" spans="1:34" s="15" customFormat="1" ht="15" customHeight="1">
      <c r="A15" s="5"/>
      <c r="B15" s="5"/>
      <c r="C15" s="5"/>
      <c r="D15" s="6" t="s">
        <v>1405</v>
      </c>
      <c r="E15" s="17"/>
      <c r="F15" s="155" t="s">
        <v>366</v>
      </c>
      <c r="G15" s="64" t="s">
        <v>699</v>
      </c>
      <c r="H15" s="64" t="s">
        <v>699</v>
      </c>
      <c r="I15" s="64" t="s">
        <v>684</v>
      </c>
      <c r="J15" s="64" t="s">
        <v>754</v>
      </c>
      <c r="K15" s="64" t="s">
        <v>781</v>
      </c>
      <c r="L15" s="64" t="s">
        <v>1406</v>
      </c>
      <c r="M15" s="64" t="s">
        <v>1407</v>
      </c>
      <c r="N15" s="64" t="s">
        <v>1408</v>
      </c>
      <c r="O15" s="64" t="s">
        <v>1409</v>
      </c>
      <c r="P15" s="64" t="s">
        <v>1410</v>
      </c>
      <c r="Q15" s="64" t="s">
        <v>1406</v>
      </c>
      <c r="R15" s="64" t="s">
        <v>693</v>
      </c>
      <c r="S15" s="64" t="s">
        <v>1411</v>
      </c>
      <c r="T15" s="64" t="s">
        <v>1378</v>
      </c>
      <c r="U15" s="64" t="s">
        <v>1412</v>
      </c>
      <c r="V15" s="64" t="s">
        <v>1413</v>
      </c>
      <c r="W15" s="64" t="s">
        <v>1414</v>
      </c>
      <c r="X15" s="88"/>
      <c r="Y15" s="88"/>
      <c r="Z15" s="88"/>
      <c r="AA15" s="88"/>
      <c r="AB15" s="88"/>
      <c r="AC15" s="88"/>
      <c r="AD15" s="88"/>
      <c r="AE15" s="88"/>
      <c r="AF15" s="88"/>
      <c r="AG15" s="88"/>
      <c r="AH15" s="88"/>
    </row>
    <row r="16" spans="1:34" s="15" customFormat="1" ht="15" customHeight="1">
      <c r="A16" s="5"/>
      <c r="B16" s="5"/>
      <c r="C16" s="440" t="s">
        <v>1101</v>
      </c>
      <c r="D16" s="440"/>
      <c r="E16" s="16"/>
      <c r="F16" s="155" t="s">
        <v>1154</v>
      </c>
      <c r="G16" s="64" t="s">
        <v>764</v>
      </c>
      <c r="H16" s="64" t="s">
        <v>1377</v>
      </c>
      <c r="I16" s="64" t="s">
        <v>655</v>
      </c>
      <c r="J16" s="64" t="s">
        <v>772</v>
      </c>
      <c r="K16" s="64" t="s">
        <v>704</v>
      </c>
      <c r="L16" s="64" t="s">
        <v>1415</v>
      </c>
      <c r="M16" s="64" t="s">
        <v>893</v>
      </c>
      <c r="N16" s="64" t="s">
        <v>1416</v>
      </c>
      <c r="O16" s="64" t="s">
        <v>1417</v>
      </c>
      <c r="P16" s="64" t="s">
        <v>712</v>
      </c>
      <c r="Q16" s="64" t="s">
        <v>1418</v>
      </c>
      <c r="R16" s="64" t="s">
        <v>740</v>
      </c>
      <c r="S16" s="64" t="s">
        <v>761</v>
      </c>
      <c r="T16" s="64" t="s">
        <v>745</v>
      </c>
      <c r="U16" s="64" t="s">
        <v>1419</v>
      </c>
      <c r="V16" s="64" t="s">
        <v>1420</v>
      </c>
      <c r="W16" s="64" t="s">
        <v>1413</v>
      </c>
      <c r="X16" s="88"/>
      <c r="Y16" s="88"/>
      <c r="Z16" s="88"/>
      <c r="AA16" s="88"/>
      <c r="AB16" s="88"/>
      <c r="AC16" s="88"/>
      <c r="AD16" s="88"/>
      <c r="AE16" s="88"/>
      <c r="AF16" s="88"/>
      <c r="AG16" s="88"/>
      <c r="AH16" s="88"/>
    </row>
    <row r="17" spans="1:34" s="15" customFormat="1" ht="13.5" customHeight="1">
      <c r="A17" s="5"/>
      <c r="B17" s="440" t="s">
        <v>353</v>
      </c>
      <c r="C17" s="440"/>
      <c r="D17" s="440"/>
      <c r="E17" s="16"/>
      <c r="F17" s="466" t="s">
        <v>1155</v>
      </c>
      <c r="G17" s="468" t="s">
        <v>699</v>
      </c>
      <c r="H17" s="468" t="s">
        <v>701</v>
      </c>
      <c r="I17" s="468" t="s">
        <v>684</v>
      </c>
      <c r="J17" s="468" t="s">
        <v>764</v>
      </c>
      <c r="K17" s="468" t="s">
        <v>701</v>
      </c>
      <c r="L17" s="468" t="s">
        <v>744</v>
      </c>
      <c r="M17" s="468" t="s">
        <v>1421</v>
      </c>
      <c r="N17" s="468" t="s">
        <v>684</v>
      </c>
      <c r="O17" s="468" t="s">
        <v>717</v>
      </c>
      <c r="P17" s="468" t="s">
        <v>740</v>
      </c>
      <c r="Q17" s="468" t="s">
        <v>700</v>
      </c>
      <c r="R17" s="468" t="s">
        <v>1377</v>
      </c>
      <c r="S17" s="468" t="s">
        <v>699</v>
      </c>
      <c r="T17" s="468" t="s">
        <v>705</v>
      </c>
      <c r="U17" s="468" t="s">
        <v>684</v>
      </c>
      <c r="V17" s="468" t="s">
        <v>699</v>
      </c>
      <c r="W17" s="468" t="s">
        <v>1377</v>
      </c>
      <c r="X17" s="88"/>
      <c r="Y17" s="88"/>
      <c r="Z17" s="88"/>
      <c r="AA17" s="88"/>
      <c r="AB17" s="88"/>
      <c r="AC17" s="88"/>
      <c r="AD17" s="88"/>
      <c r="AE17" s="88"/>
      <c r="AF17" s="88"/>
      <c r="AG17" s="88"/>
      <c r="AH17" s="88"/>
    </row>
    <row r="18" spans="1:23" ht="13.5" customHeight="1" thickBot="1">
      <c r="A18" s="181"/>
      <c r="B18" s="465" t="s">
        <v>354</v>
      </c>
      <c r="C18" s="465"/>
      <c r="D18" s="465"/>
      <c r="E18" s="50"/>
      <c r="F18" s="467"/>
      <c r="G18" s="469"/>
      <c r="H18" s="469"/>
      <c r="I18" s="469"/>
      <c r="J18" s="469"/>
      <c r="K18" s="469"/>
      <c r="L18" s="469"/>
      <c r="M18" s="469"/>
      <c r="N18" s="469"/>
      <c r="O18" s="469"/>
      <c r="P18" s="469"/>
      <c r="Q18" s="469"/>
      <c r="R18" s="469"/>
      <c r="S18" s="469"/>
      <c r="T18" s="469"/>
      <c r="U18" s="469"/>
      <c r="V18" s="469"/>
      <c r="W18" s="469"/>
    </row>
    <row r="19" spans="1:23" s="59" customFormat="1" ht="12">
      <c r="A19" s="106" t="s">
        <v>1575</v>
      </c>
      <c r="D19" s="95"/>
      <c r="E19" s="95"/>
      <c r="F19" s="96"/>
      <c r="G19" s="96"/>
      <c r="H19" s="96"/>
      <c r="I19" s="96"/>
      <c r="J19" s="97"/>
      <c r="K19" s="97"/>
      <c r="L19" s="97"/>
      <c r="M19" s="97"/>
      <c r="W19" s="105" t="s">
        <v>1575</v>
      </c>
    </row>
    <row r="20" spans="6:13" s="59" customFormat="1" ht="11.25">
      <c r="F20" s="97"/>
      <c r="G20" s="97"/>
      <c r="H20" s="97"/>
      <c r="I20" s="97"/>
      <c r="J20" s="97"/>
      <c r="K20" s="97"/>
      <c r="L20" s="97"/>
      <c r="M20" s="97"/>
    </row>
    <row r="21" spans="6:13" s="59" customFormat="1" ht="11.25">
      <c r="F21" s="97"/>
      <c r="G21" s="97"/>
      <c r="H21" s="97"/>
      <c r="I21" s="97"/>
      <c r="J21" s="97"/>
      <c r="K21" s="97"/>
      <c r="L21" s="97"/>
      <c r="M21" s="97"/>
    </row>
    <row r="22" spans="6:13" s="59" customFormat="1" ht="11.25">
      <c r="F22" s="97"/>
      <c r="G22" s="97"/>
      <c r="H22" s="97"/>
      <c r="I22" s="97"/>
      <c r="J22" s="97"/>
      <c r="K22" s="97"/>
      <c r="L22" s="97"/>
      <c r="M22" s="97"/>
    </row>
    <row r="23" spans="6:13" s="59" customFormat="1" ht="11.25">
      <c r="F23" s="97"/>
      <c r="G23" s="97"/>
      <c r="H23" s="97"/>
      <c r="I23" s="97"/>
      <c r="J23" s="97"/>
      <c r="K23" s="97"/>
      <c r="L23" s="97"/>
      <c r="M23" s="97"/>
    </row>
    <row r="24" spans="6:13" s="59" customFormat="1" ht="11.25">
      <c r="F24" s="97"/>
      <c r="G24" s="97"/>
      <c r="H24" s="97"/>
      <c r="I24" s="97"/>
      <c r="J24" s="97"/>
      <c r="K24" s="97"/>
      <c r="L24" s="97"/>
      <c r="M24" s="97"/>
    </row>
    <row r="25" spans="6:13" s="59" customFormat="1" ht="11.25">
      <c r="F25" s="97"/>
      <c r="G25" s="97"/>
      <c r="H25" s="97"/>
      <c r="I25" s="97"/>
      <c r="J25" s="97"/>
      <c r="K25" s="97"/>
      <c r="L25" s="97"/>
      <c r="M25" s="97"/>
    </row>
    <row r="26" spans="6:13" s="59" customFormat="1" ht="11.25">
      <c r="F26" s="97"/>
      <c r="G26" s="97"/>
      <c r="H26" s="97"/>
      <c r="I26" s="97"/>
      <c r="J26" s="97"/>
      <c r="K26" s="97"/>
      <c r="L26" s="97"/>
      <c r="M26" s="97"/>
    </row>
    <row r="27" spans="6:13" s="59" customFormat="1" ht="11.25">
      <c r="F27" s="97"/>
      <c r="G27" s="97"/>
      <c r="H27" s="97"/>
      <c r="I27" s="97"/>
      <c r="J27" s="97"/>
      <c r="K27" s="97"/>
      <c r="L27" s="97"/>
      <c r="M27" s="97"/>
    </row>
    <row r="28" spans="6:13" s="59" customFormat="1" ht="11.25">
      <c r="F28" s="97"/>
      <c r="G28" s="97"/>
      <c r="H28" s="97"/>
      <c r="I28" s="97"/>
      <c r="J28" s="97"/>
      <c r="K28" s="97"/>
      <c r="L28" s="97"/>
      <c r="M28" s="97"/>
    </row>
    <row r="29" spans="6:13" s="59" customFormat="1" ht="11.25">
      <c r="F29" s="97"/>
      <c r="G29" s="97"/>
      <c r="H29" s="97"/>
      <c r="I29" s="97"/>
      <c r="J29" s="97"/>
      <c r="K29" s="97"/>
      <c r="L29" s="97"/>
      <c r="M29" s="97"/>
    </row>
    <row r="30" spans="6:13" s="59" customFormat="1" ht="11.25">
      <c r="F30" s="97"/>
      <c r="G30" s="97"/>
      <c r="H30" s="97"/>
      <c r="I30" s="97"/>
      <c r="J30" s="97"/>
      <c r="K30" s="97"/>
      <c r="L30" s="97"/>
      <c r="M30" s="97"/>
    </row>
    <row r="31" spans="6:13" s="59" customFormat="1" ht="11.25">
      <c r="F31" s="97"/>
      <c r="G31" s="97"/>
      <c r="H31" s="97"/>
      <c r="I31" s="97"/>
      <c r="J31" s="97"/>
      <c r="K31" s="97"/>
      <c r="L31" s="97"/>
      <c r="M31" s="97"/>
    </row>
    <row r="32" spans="6:13" s="59" customFormat="1" ht="11.25">
      <c r="F32" s="97"/>
      <c r="G32" s="97"/>
      <c r="H32" s="97"/>
      <c r="I32" s="97"/>
      <c r="J32" s="97"/>
      <c r="K32" s="97"/>
      <c r="L32" s="97"/>
      <c r="M32" s="97"/>
    </row>
    <row r="33" spans="6:13" s="59" customFormat="1" ht="11.25">
      <c r="F33" s="97"/>
      <c r="G33" s="97"/>
      <c r="H33" s="97"/>
      <c r="I33" s="97"/>
      <c r="J33" s="97"/>
      <c r="K33" s="97"/>
      <c r="L33" s="97"/>
      <c r="M33" s="97"/>
    </row>
    <row r="34" spans="6:13" s="59" customFormat="1" ht="11.25">
      <c r="F34" s="97"/>
      <c r="G34" s="97"/>
      <c r="H34" s="97"/>
      <c r="I34" s="97"/>
      <c r="J34" s="97"/>
      <c r="K34" s="97"/>
      <c r="L34" s="97"/>
      <c r="M34" s="97"/>
    </row>
    <row r="35" spans="6:13" s="59" customFormat="1" ht="11.25">
      <c r="F35" s="97"/>
      <c r="G35" s="97"/>
      <c r="H35" s="97"/>
      <c r="I35" s="97"/>
      <c r="J35" s="97"/>
      <c r="K35" s="97"/>
      <c r="L35" s="97"/>
      <c r="M35" s="97"/>
    </row>
    <row r="36" spans="6:13" s="59" customFormat="1" ht="11.25">
      <c r="F36" s="97"/>
      <c r="G36" s="97"/>
      <c r="H36" s="97"/>
      <c r="I36" s="97"/>
      <c r="J36" s="97"/>
      <c r="K36" s="97"/>
      <c r="L36" s="97"/>
      <c r="M36" s="97"/>
    </row>
    <row r="37" spans="6:13" s="59" customFormat="1" ht="11.25">
      <c r="F37" s="97"/>
      <c r="G37" s="97"/>
      <c r="H37" s="97"/>
      <c r="I37" s="97"/>
      <c r="J37" s="97"/>
      <c r="K37" s="97"/>
      <c r="L37" s="97"/>
      <c r="M37" s="97"/>
    </row>
    <row r="38" spans="6:13" s="59" customFormat="1" ht="11.25">
      <c r="F38" s="97"/>
      <c r="G38" s="97"/>
      <c r="H38" s="97"/>
      <c r="I38" s="97"/>
      <c r="J38" s="97"/>
      <c r="K38" s="97"/>
      <c r="L38" s="97"/>
      <c r="M38" s="97"/>
    </row>
    <row r="39" spans="6:13" s="59" customFormat="1" ht="11.25">
      <c r="F39" s="97"/>
      <c r="G39" s="97"/>
      <c r="H39" s="97"/>
      <c r="I39" s="97"/>
      <c r="J39" s="97"/>
      <c r="K39" s="97"/>
      <c r="L39" s="97"/>
      <c r="M39" s="97"/>
    </row>
    <row r="40" spans="6:13" s="59" customFormat="1" ht="11.25">
      <c r="F40" s="97"/>
      <c r="G40" s="97"/>
      <c r="H40" s="97"/>
      <c r="I40" s="97"/>
      <c r="J40" s="97"/>
      <c r="K40" s="97"/>
      <c r="L40" s="97"/>
      <c r="M40" s="97"/>
    </row>
    <row r="41" spans="6:13" s="59" customFormat="1" ht="11.25">
      <c r="F41" s="97"/>
      <c r="G41" s="97"/>
      <c r="H41" s="97"/>
      <c r="I41" s="97"/>
      <c r="J41" s="97"/>
      <c r="K41" s="97"/>
      <c r="L41" s="97"/>
      <c r="M41" s="97"/>
    </row>
    <row r="42" spans="6:13" s="59" customFormat="1" ht="11.25">
      <c r="F42" s="97"/>
      <c r="G42" s="97"/>
      <c r="H42" s="97"/>
      <c r="I42" s="97"/>
      <c r="J42" s="97"/>
      <c r="K42" s="97"/>
      <c r="L42" s="97"/>
      <c r="M42" s="97"/>
    </row>
    <row r="43" spans="6:13" s="59" customFormat="1" ht="11.25">
      <c r="F43" s="97"/>
      <c r="G43" s="97"/>
      <c r="H43" s="97"/>
      <c r="I43" s="97"/>
      <c r="J43" s="97"/>
      <c r="K43" s="97"/>
      <c r="L43" s="97"/>
      <c r="M43" s="97"/>
    </row>
    <row r="44" spans="6:13" s="59" customFormat="1" ht="11.25">
      <c r="F44" s="97"/>
      <c r="G44" s="97"/>
      <c r="H44" s="97"/>
      <c r="I44" s="97"/>
      <c r="J44" s="97"/>
      <c r="K44" s="97"/>
      <c r="L44" s="97"/>
      <c r="M44" s="97"/>
    </row>
    <row r="45" spans="6:13" s="59" customFormat="1" ht="11.25">
      <c r="F45" s="97"/>
      <c r="G45" s="97"/>
      <c r="H45" s="97"/>
      <c r="I45" s="97"/>
      <c r="J45" s="97"/>
      <c r="K45" s="97"/>
      <c r="L45" s="97"/>
      <c r="M45" s="97"/>
    </row>
    <row r="46" spans="6:13" s="59" customFormat="1" ht="11.25">
      <c r="F46" s="97"/>
      <c r="G46" s="97"/>
      <c r="H46" s="97"/>
      <c r="I46" s="97"/>
      <c r="J46" s="97"/>
      <c r="K46" s="97"/>
      <c r="L46" s="97"/>
      <c r="M46" s="97"/>
    </row>
    <row r="47" spans="6:13" s="59" customFormat="1" ht="11.25">
      <c r="F47" s="97"/>
      <c r="G47" s="97"/>
      <c r="H47" s="97"/>
      <c r="I47" s="97"/>
      <c r="J47" s="97"/>
      <c r="K47" s="97"/>
      <c r="L47" s="97"/>
      <c r="M47" s="97"/>
    </row>
    <row r="48" spans="6:13" s="59" customFormat="1" ht="11.25">
      <c r="F48" s="97"/>
      <c r="G48" s="97"/>
      <c r="H48" s="97"/>
      <c r="I48" s="97"/>
      <c r="J48" s="97"/>
      <c r="K48" s="97"/>
      <c r="L48" s="97"/>
      <c r="M48" s="97"/>
    </row>
    <row r="49" spans="6:13" s="59" customFormat="1" ht="11.25">
      <c r="F49" s="97"/>
      <c r="G49" s="97"/>
      <c r="H49" s="97"/>
      <c r="I49" s="97"/>
      <c r="J49" s="97"/>
      <c r="K49" s="97"/>
      <c r="L49" s="97"/>
      <c r="M49" s="97"/>
    </row>
    <row r="50" spans="6:13" s="59" customFormat="1" ht="11.25">
      <c r="F50" s="97"/>
      <c r="G50" s="97"/>
      <c r="H50" s="97"/>
      <c r="I50" s="97"/>
      <c r="J50" s="97"/>
      <c r="K50" s="97"/>
      <c r="L50" s="97"/>
      <c r="M50" s="97"/>
    </row>
    <row r="51" spans="6:13" s="59" customFormat="1" ht="11.25">
      <c r="F51" s="97"/>
      <c r="G51" s="97"/>
      <c r="H51" s="97"/>
      <c r="I51" s="97"/>
      <c r="J51" s="97"/>
      <c r="K51" s="97"/>
      <c r="L51" s="97"/>
      <c r="M51" s="97"/>
    </row>
    <row r="52" spans="6:13" s="59" customFormat="1" ht="11.25">
      <c r="F52" s="97"/>
      <c r="G52" s="97"/>
      <c r="H52" s="97"/>
      <c r="I52" s="97"/>
      <c r="J52" s="97"/>
      <c r="K52" s="97"/>
      <c r="L52" s="97"/>
      <c r="M52" s="97"/>
    </row>
    <row r="53" spans="6:13" s="59" customFormat="1" ht="11.25">
      <c r="F53" s="97"/>
      <c r="G53" s="97"/>
      <c r="H53" s="97"/>
      <c r="I53" s="97"/>
      <c r="J53" s="97"/>
      <c r="K53" s="97"/>
      <c r="L53" s="97"/>
      <c r="M53" s="97"/>
    </row>
    <row r="54" spans="6:13" s="59" customFormat="1" ht="11.25">
      <c r="F54" s="97"/>
      <c r="G54" s="97"/>
      <c r="H54" s="97"/>
      <c r="I54" s="97"/>
      <c r="J54" s="97"/>
      <c r="K54" s="97"/>
      <c r="L54" s="97"/>
      <c r="M54" s="97"/>
    </row>
    <row r="55" spans="6:13" s="59" customFormat="1" ht="11.25">
      <c r="F55" s="97"/>
      <c r="G55" s="97"/>
      <c r="H55" s="97"/>
      <c r="I55" s="97"/>
      <c r="J55" s="97"/>
      <c r="K55" s="97"/>
      <c r="L55" s="97"/>
      <c r="M55" s="97"/>
    </row>
    <row r="56" spans="6:13" s="59" customFormat="1" ht="11.25">
      <c r="F56" s="97"/>
      <c r="G56" s="97"/>
      <c r="H56" s="97"/>
      <c r="I56" s="97"/>
      <c r="J56" s="97"/>
      <c r="K56" s="97"/>
      <c r="L56" s="97"/>
      <c r="M56" s="97"/>
    </row>
    <row r="57" spans="6:13" s="59" customFormat="1" ht="11.25">
      <c r="F57" s="97"/>
      <c r="G57" s="97"/>
      <c r="H57" s="97"/>
      <c r="I57" s="97"/>
      <c r="J57" s="97"/>
      <c r="K57" s="97"/>
      <c r="L57" s="97"/>
      <c r="M57" s="97"/>
    </row>
    <row r="58" spans="6:13" s="59" customFormat="1" ht="11.25">
      <c r="F58" s="97"/>
      <c r="G58" s="97"/>
      <c r="H58" s="97"/>
      <c r="I58" s="97"/>
      <c r="J58" s="97"/>
      <c r="K58" s="97"/>
      <c r="L58" s="97"/>
      <c r="M58" s="97"/>
    </row>
    <row r="59" spans="6:13" s="59" customFormat="1" ht="11.25">
      <c r="F59" s="97"/>
      <c r="G59" s="97"/>
      <c r="H59" s="97"/>
      <c r="I59" s="97"/>
      <c r="J59" s="97"/>
      <c r="K59" s="97"/>
      <c r="L59" s="97"/>
      <c r="M59" s="97"/>
    </row>
    <row r="60" spans="6:13" s="59" customFormat="1" ht="11.25">
      <c r="F60" s="97"/>
      <c r="G60" s="97"/>
      <c r="H60" s="97"/>
      <c r="I60" s="97"/>
      <c r="J60" s="97"/>
      <c r="K60" s="97"/>
      <c r="L60" s="97"/>
      <c r="M60" s="97"/>
    </row>
    <row r="61" spans="6:13" s="59" customFormat="1" ht="11.25">
      <c r="F61" s="97"/>
      <c r="G61" s="97"/>
      <c r="H61" s="97"/>
      <c r="I61" s="97"/>
      <c r="J61" s="97"/>
      <c r="K61" s="97"/>
      <c r="L61" s="97"/>
      <c r="M61" s="97"/>
    </row>
    <row r="62" spans="6:13" s="59" customFormat="1" ht="11.25">
      <c r="F62" s="97"/>
      <c r="G62" s="97"/>
      <c r="H62" s="97"/>
      <c r="I62" s="97"/>
      <c r="J62" s="97"/>
      <c r="K62" s="97"/>
      <c r="L62" s="97"/>
      <c r="M62" s="97"/>
    </row>
    <row r="63" spans="6:13" s="59" customFormat="1" ht="11.25">
      <c r="F63" s="97"/>
      <c r="G63" s="97"/>
      <c r="H63" s="97"/>
      <c r="I63" s="97"/>
      <c r="J63" s="97"/>
      <c r="K63" s="97"/>
      <c r="L63" s="97"/>
      <c r="M63" s="97"/>
    </row>
    <row r="64" spans="6:13" s="59" customFormat="1" ht="11.25">
      <c r="F64" s="97"/>
      <c r="G64" s="97"/>
      <c r="H64" s="97"/>
      <c r="I64" s="97"/>
      <c r="J64" s="97"/>
      <c r="K64" s="97"/>
      <c r="L64" s="97"/>
      <c r="M64" s="97"/>
    </row>
    <row r="65" spans="6:13" s="59" customFormat="1" ht="11.25">
      <c r="F65" s="97"/>
      <c r="G65" s="97"/>
      <c r="H65" s="97"/>
      <c r="I65" s="97"/>
      <c r="J65" s="97"/>
      <c r="K65" s="97"/>
      <c r="L65" s="97"/>
      <c r="M65" s="97"/>
    </row>
    <row r="66" spans="6:13" s="59" customFormat="1" ht="11.25">
      <c r="F66" s="97"/>
      <c r="G66" s="97"/>
      <c r="H66" s="97"/>
      <c r="I66" s="97"/>
      <c r="J66" s="97"/>
      <c r="K66" s="97"/>
      <c r="L66" s="97"/>
      <c r="M66" s="97"/>
    </row>
  </sheetData>
  <mergeCells count="48">
    <mergeCell ref="O3:W3"/>
    <mergeCell ref="A3:E7"/>
    <mergeCell ref="G3:N3"/>
    <mergeCell ref="C16:D16"/>
    <mergeCell ref="C13:D13"/>
    <mergeCell ref="C12:D12"/>
    <mergeCell ref="C11:D11"/>
    <mergeCell ref="C10:D10"/>
    <mergeCell ref="B9:D9"/>
    <mergeCell ref="A8:D8"/>
    <mergeCell ref="U5:U7"/>
    <mergeCell ref="V5:V7"/>
    <mergeCell ref="W5:W7"/>
    <mergeCell ref="P4:W4"/>
    <mergeCell ref="R5:R7"/>
    <mergeCell ref="S5:S7"/>
    <mergeCell ref="N4:N7"/>
    <mergeCell ref="P5:P7"/>
    <mergeCell ref="Q5:Q7"/>
    <mergeCell ref="O4:O7"/>
    <mergeCell ref="F3:F7"/>
    <mergeCell ref="G4:G7"/>
    <mergeCell ref="H4:H7"/>
    <mergeCell ref="I4:I7"/>
    <mergeCell ref="J4:J7"/>
    <mergeCell ref="K4:K7"/>
    <mergeCell ref="L4:L7"/>
    <mergeCell ref="M4:M7"/>
    <mergeCell ref="T17:T18"/>
    <mergeCell ref="U17:U18"/>
    <mergeCell ref="V17:V18"/>
    <mergeCell ref="W17:W18"/>
    <mergeCell ref="P17:P18"/>
    <mergeCell ref="Q17:Q18"/>
    <mergeCell ref="R17:R18"/>
    <mergeCell ref="S17:S18"/>
    <mergeCell ref="L17:L18"/>
    <mergeCell ref="M17:M18"/>
    <mergeCell ref="N17:N18"/>
    <mergeCell ref="O17:O18"/>
    <mergeCell ref="H17:H18"/>
    <mergeCell ref="I17:I18"/>
    <mergeCell ref="J17:J18"/>
    <mergeCell ref="K17:K18"/>
    <mergeCell ref="B18:D18"/>
    <mergeCell ref="B17:D17"/>
    <mergeCell ref="F17:F18"/>
    <mergeCell ref="G17:G18"/>
  </mergeCells>
  <hyperlinks>
    <hyperlink ref="A19" location="目次!A1" display="＜戻る＞"/>
    <hyperlink ref="W19" location="目次!A1" display="＜戻る＞"/>
    <hyperlink ref="A1" location="'9'!A1" display="現在の居住形態、入居時期別普通世帯数および従前の居住形態別"/>
  </hyperlinks>
  <printOptions/>
  <pageMargins left="0.75" right="0.65" top="1" bottom="1" header="0.512" footer="0.512"/>
  <pageSetup blackAndWhite="1" orientation="portrait" paperSize="9" r:id="rId1"/>
</worksheet>
</file>

<file path=xl/worksheets/sheet11.xml><?xml version="1.0" encoding="utf-8"?>
<worksheet xmlns="http://schemas.openxmlformats.org/spreadsheetml/2006/main" xmlns:r="http://schemas.openxmlformats.org/officeDocument/2006/relationships">
  <dimension ref="A1:U16"/>
  <sheetViews>
    <sheetView zoomScale="120" zoomScaleNormal="120" zoomScaleSheetLayoutView="100" workbookViewId="0" topLeftCell="A1">
      <selection activeCell="A1" sqref="A1"/>
    </sheetView>
  </sheetViews>
  <sheetFormatPr defaultColWidth="9.00390625" defaultRowHeight="12"/>
  <cols>
    <col min="1" max="3" width="2.375" style="15" customWidth="1"/>
    <col min="4" max="4" width="34.50390625" style="15" customWidth="1"/>
    <col min="5" max="5" width="18.875" style="15" customWidth="1"/>
    <col min="6" max="6" width="17.625" style="15" customWidth="1"/>
    <col min="7" max="7" width="19.125" style="15" customWidth="1"/>
    <col min="8" max="8" width="17.00390625" style="15" customWidth="1"/>
    <col min="9" max="9" width="15.875" style="15" customWidth="1"/>
    <col min="10" max="10" width="16.00390625" style="15" customWidth="1"/>
    <col min="11" max="11" width="14.50390625" style="15" customWidth="1"/>
    <col min="12" max="12" width="14.875" style="15" customWidth="1"/>
    <col min="13" max="13" width="13.875" style="15" customWidth="1"/>
    <col min="14" max="14" width="17.50390625" style="15" customWidth="1"/>
    <col min="15" max="15" width="14.125" style="15" customWidth="1"/>
    <col min="16" max="21" width="12.375" style="88" customWidth="1"/>
    <col min="22" max="22" width="8.00390625" style="15" bestFit="1" customWidth="1"/>
    <col min="23" max="16384" width="9.375" style="15" customWidth="1"/>
  </cols>
  <sheetData>
    <row r="1" spans="1:15" ht="18" customHeight="1">
      <c r="A1" s="20" t="s">
        <v>1569</v>
      </c>
      <c r="B1" s="52"/>
      <c r="C1" s="52"/>
      <c r="D1" s="52"/>
      <c r="E1" s="52"/>
      <c r="F1" s="52"/>
      <c r="G1" s="52"/>
      <c r="H1" s="52"/>
      <c r="I1" s="52"/>
      <c r="J1" s="52"/>
      <c r="K1" s="52"/>
      <c r="L1" s="52"/>
      <c r="M1" s="52"/>
      <c r="N1" s="52"/>
      <c r="O1" s="52"/>
    </row>
    <row r="2" spans="1:15" ht="21.75" customHeight="1" thickBot="1">
      <c r="A2" s="52"/>
      <c r="B2" s="52"/>
      <c r="C2" s="52"/>
      <c r="D2" s="52"/>
      <c r="E2" s="52"/>
      <c r="F2" s="52"/>
      <c r="G2" s="52"/>
      <c r="H2" s="52"/>
      <c r="I2" s="52"/>
      <c r="J2" s="52"/>
      <c r="K2" s="52"/>
      <c r="L2" s="52"/>
      <c r="M2" s="52"/>
      <c r="N2" s="52"/>
      <c r="O2" s="52"/>
    </row>
    <row r="3" spans="1:20" ht="21.75" customHeight="1">
      <c r="A3" s="482" t="s">
        <v>1423</v>
      </c>
      <c r="B3" s="483"/>
      <c r="C3" s="483"/>
      <c r="D3" s="483"/>
      <c r="E3" s="490" t="s">
        <v>674</v>
      </c>
      <c r="F3" s="499" t="s">
        <v>1424</v>
      </c>
      <c r="G3" s="499"/>
      <c r="H3" s="499"/>
      <c r="I3" s="499"/>
      <c r="J3" s="499"/>
      <c r="K3" s="499"/>
      <c r="L3" s="499"/>
      <c r="M3" s="499"/>
      <c r="N3" s="493" t="s">
        <v>1425</v>
      </c>
      <c r="O3" s="496" t="s">
        <v>390</v>
      </c>
      <c r="R3" s="98" t="s">
        <v>666</v>
      </c>
      <c r="S3" s="98" t="s">
        <v>666</v>
      </c>
      <c r="T3" s="98" t="s">
        <v>666</v>
      </c>
    </row>
    <row r="4" spans="1:20" ht="3.75" customHeight="1">
      <c r="A4" s="484"/>
      <c r="B4" s="485"/>
      <c r="C4" s="485"/>
      <c r="D4" s="485"/>
      <c r="E4" s="491"/>
      <c r="F4" s="492" t="s">
        <v>1426</v>
      </c>
      <c r="G4" s="146"/>
      <c r="H4" s="491" t="s">
        <v>1427</v>
      </c>
      <c r="I4" s="488" t="s">
        <v>1428</v>
      </c>
      <c r="J4" s="488" t="s">
        <v>1429</v>
      </c>
      <c r="K4" s="488" t="s">
        <v>1430</v>
      </c>
      <c r="L4" s="488" t="s">
        <v>1431</v>
      </c>
      <c r="M4" s="488" t="s">
        <v>391</v>
      </c>
      <c r="N4" s="494"/>
      <c r="O4" s="497"/>
      <c r="R4" s="98"/>
      <c r="S4" s="98"/>
      <c r="T4" s="98"/>
    </row>
    <row r="5" spans="1:15" ht="30.75" customHeight="1">
      <c r="A5" s="486"/>
      <c r="B5" s="487"/>
      <c r="C5" s="487"/>
      <c r="D5" s="487"/>
      <c r="E5" s="489"/>
      <c r="F5" s="489"/>
      <c r="G5" s="141" t="s">
        <v>392</v>
      </c>
      <c r="H5" s="489"/>
      <c r="I5" s="489"/>
      <c r="J5" s="489"/>
      <c r="K5" s="489"/>
      <c r="L5" s="489"/>
      <c r="M5" s="489"/>
      <c r="N5" s="495"/>
      <c r="O5" s="498"/>
    </row>
    <row r="6" spans="1:21" s="340" customFormat="1" ht="23.25" customHeight="1">
      <c r="A6" s="338"/>
      <c r="B6" s="411" t="s">
        <v>1566</v>
      </c>
      <c r="C6" s="421"/>
      <c r="D6" s="421"/>
      <c r="E6" s="480" t="s">
        <v>1432</v>
      </c>
      <c r="F6" s="478" t="s">
        <v>1433</v>
      </c>
      <c r="G6" s="478" t="s">
        <v>1373</v>
      </c>
      <c r="H6" s="478" t="s">
        <v>1434</v>
      </c>
      <c r="I6" s="478" t="s">
        <v>1435</v>
      </c>
      <c r="J6" s="478" t="s">
        <v>1436</v>
      </c>
      <c r="K6" s="500" t="s">
        <v>1437</v>
      </c>
      <c r="L6" s="500" t="s">
        <v>1438</v>
      </c>
      <c r="M6" s="500" t="s">
        <v>1439</v>
      </c>
      <c r="N6" s="500" t="s">
        <v>1440</v>
      </c>
      <c r="O6" s="500" t="s">
        <v>382</v>
      </c>
      <c r="P6" s="339"/>
      <c r="Q6" s="339"/>
      <c r="R6" s="339"/>
      <c r="S6" s="339"/>
      <c r="T6" s="339"/>
      <c r="U6" s="339"/>
    </row>
    <row r="7" spans="1:21" s="340" customFormat="1" ht="23.25" customHeight="1">
      <c r="A7" s="338"/>
      <c r="B7" s="479" t="s">
        <v>1567</v>
      </c>
      <c r="C7" s="479"/>
      <c r="D7" s="479"/>
      <c r="E7" s="481"/>
      <c r="F7" s="478"/>
      <c r="G7" s="478"/>
      <c r="H7" s="478"/>
      <c r="I7" s="478"/>
      <c r="J7" s="478"/>
      <c r="K7" s="478"/>
      <c r="L7" s="478"/>
      <c r="M7" s="478"/>
      <c r="N7" s="478"/>
      <c r="O7" s="478"/>
      <c r="P7" s="339"/>
      <c r="Q7" s="339"/>
      <c r="R7" s="339"/>
      <c r="S7" s="339"/>
      <c r="T7" s="339"/>
      <c r="U7" s="339"/>
    </row>
    <row r="8" spans="1:15" ht="30" customHeight="1">
      <c r="A8" s="16"/>
      <c r="B8" s="5"/>
      <c r="C8" s="440" t="s">
        <v>848</v>
      </c>
      <c r="D8" s="421"/>
      <c r="E8" s="182" t="s">
        <v>1441</v>
      </c>
      <c r="F8" s="145" t="s">
        <v>1442</v>
      </c>
      <c r="G8" s="145" t="s">
        <v>777</v>
      </c>
      <c r="H8" s="145" t="s">
        <v>1443</v>
      </c>
      <c r="I8" s="183" t="s">
        <v>1444</v>
      </c>
      <c r="J8" s="145" t="s">
        <v>1445</v>
      </c>
      <c r="K8" s="145" t="s">
        <v>861</v>
      </c>
      <c r="L8" s="145" t="s">
        <v>711</v>
      </c>
      <c r="M8" s="145" t="s">
        <v>792</v>
      </c>
      <c r="N8" s="145" t="s">
        <v>1446</v>
      </c>
      <c r="O8" s="145" t="s">
        <v>383</v>
      </c>
    </row>
    <row r="9" spans="1:15" ht="30" customHeight="1">
      <c r="A9" s="16"/>
      <c r="B9" s="5"/>
      <c r="C9" s="440" t="s">
        <v>1447</v>
      </c>
      <c r="D9" s="421"/>
      <c r="E9" s="182" t="s">
        <v>1448</v>
      </c>
      <c r="F9" s="145" t="s">
        <v>1449</v>
      </c>
      <c r="G9" s="145" t="s">
        <v>1204</v>
      </c>
      <c r="H9" s="145" t="s">
        <v>1450</v>
      </c>
      <c r="I9" s="145" t="s">
        <v>1451</v>
      </c>
      <c r="J9" s="145" t="s">
        <v>1452</v>
      </c>
      <c r="K9" s="145" t="s">
        <v>1199</v>
      </c>
      <c r="L9" s="145" t="s">
        <v>1336</v>
      </c>
      <c r="M9" s="145" t="s">
        <v>749</v>
      </c>
      <c r="N9" s="145" t="s">
        <v>1453</v>
      </c>
      <c r="O9" s="145" t="s">
        <v>384</v>
      </c>
    </row>
    <row r="10" spans="1:15" ht="30" customHeight="1">
      <c r="A10" s="16"/>
      <c r="B10" s="5"/>
      <c r="C10" s="5"/>
      <c r="D10" s="6" t="s">
        <v>1099</v>
      </c>
      <c r="E10" s="182" t="s">
        <v>1454</v>
      </c>
      <c r="F10" s="145" t="s">
        <v>1385</v>
      </c>
      <c r="G10" s="145" t="s">
        <v>740</v>
      </c>
      <c r="H10" s="145" t="s">
        <v>1162</v>
      </c>
      <c r="I10" s="145" t="s">
        <v>1455</v>
      </c>
      <c r="J10" s="145" t="s">
        <v>1179</v>
      </c>
      <c r="K10" s="145" t="s">
        <v>754</v>
      </c>
      <c r="L10" s="145" t="s">
        <v>740</v>
      </c>
      <c r="M10" s="145" t="s">
        <v>715</v>
      </c>
      <c r="N10" s="145" t="s">
        <v>1456</v>
      </c>
      <c r="O10" s="145" t="s">
        <v>385</v>
      </c>
    </row>
    <row r="11" spans="1:15" ht="30" customHeight="1">
      <c r="A11" s="16"/>
      <c r="B11" s="5"/>
      <c r="C11" s="5"/>
      <c r="D11" s="6" t="s">
        <v>1386</v>
      </c>
      <c r="E11" s="182" t="s">
        <v>1457</v>
      </c>
      <c r="F11" s="145" t="s">
        <v>786</v>
      </c>
      <c r="G11" s="145" t="s">
        <v>699</v>
      </c>
      <c r="H11" s="145" t="s">
        <v>1458</v>
      </c>
      <c r="I11" s="145" t="s">
        <v>1167</v>
      </c>
      <c r="J11" s="145" t="s">
        <v>1045</v>
      </c>
      <c r="K11" s="145" t="s">
        <v>717</v>
      </c>
      <c r="L11" s="145" t="s">
        <v>740</v>
      </c>
      <c r="M11" s="145" t="s">
        <v>715</v>
      </c>
      <c r="N11" s="145" t="s">
        <v>1459</v>
      </c>
      <c r="O11" s="145" t="s">
        <v>386</v>
      </c>
    </row>
    <row r="12" spans="1:15" ht="30" customHeight="1">
      <c r="A12" s="16"/>
      <c r="B12" s="5"/>
      <c r="C12" s="5"/>
      <c r="D12" s="6" t="s">
        <v>1100</v>
      </c>
      <c r="E12" s="182" t="s">
        <v>1460</v>
      </c>
      <c r="F12" s="145" t="s">
        <v>1461</v>
      </c>
      <c r="G12" s="145" t="s">
        <v>659</v>
      </c>
      <c r="H12" s="145" t="s">
        <v>1462</v>
      </c>
      <c r="I12" s="145" t="s">
        <v>1463</v>
      </c>
      <c r="J12" s="145" t="s">
        <v>1464</v>
      </c>
      <c r="K12" s="145" t="s">
        <v>648</v>
      </c>
      <c r="L12" s="145" t="s">
        <v>690</v>
      </c>
      <c r="M12" s="145" t="s">
        <v>722</v>
      </c>
      <c r="N12" s="145" t="s">
        <v>1465</v>
      </c>
      <c r="O12" s="145" t="s">
        <v>387</v>
      </c>
    </row>
    <row r="13" spans="1:15" ht="30" customHeight="1">
      <c r="A13" s="16"/>
      <c r="B13" s="5"/>
      <c r="C13" s="5"/>
      <c r="D13" s="6" t="s">
        <v>1101</v>
      </c>
      <c r="E13" s="182" t="s">
        <v>1466</v>
      </c>
      <c r="F13" s="145" t="s">
        <v>712</v>
      </c>
      <c r="G13" s="145" t="s">
        <v>736</v>
      </c>
      <c r="H13" s="145" t="s">
        <v>1336</v>
      </c>
      <c r="I13" s="145" t="s">
        <v>1467</v>
      </c>
      <c r="J13" s="145" t="s">
        <v>1468</v>
      </c>
      <c r="K13" s="145" t="s">
        <v>786</v>
      </c>
      <c r="L13" s="145" t="s">
        <v>684</v>
      </c>
      <c r="M13" s="145" t="s">
        <v>1336</v>
      </c>
      <c r="N13" s="145" t="s">
        <v>1469</v>
      </c>
      <c r="O13" s="145" t="s">
        <v>388</v>
      </c>
    </row>
    <row r="14" spans="1:15" ht="30" customHeight="1" thickBot="1">
      <c r="A14" s="18"/>
      <c r="B14" s="159"/>
      <c r="C14" s="159"/>
      <c r="D14" s="165" t="s">
        <v>1470</v>
      </c>
      <c r="E14" s="184" t="s">
        <v>806</v>
      </c>
      <c r="F14" s="185" t="s">
        <v>740</v>
      </c>
      <c r="G14" s="185" t="s">
        <v>655</v>
      </c>
      <c r="H14" s="185" t="s">
        <v>655</v>
      </c>
      <c r="I14" s="185" t="s">
        <v>728</v>
      </c>
      <c r="J14" s="185" t="s">
        <v>753</v>
      </c>
      <c r="K14" s="185" t="s">
        <v>699</v>
      </c>
      <c r="L14" s="185" t="s">
        <v>699</v>
      </c>
      <c r="M14" s="185" t="s">
        <v>699</v>
      </c>
      <c r="N14" s="185" t="s">
        <v>1471</v>
      </c>
      <c r="O14" s="185" t="s">
        <v>389</v>
      </c>
    </row>
    <row r="15" spans="1:15" ht="11.25" customHeight="1">
      <c r="A15" s="106" t="s">
        <v>1575</v>
      </c>
      <c r="B15" s="88"/>
      <c r="C15" s="88"/>
      <c r="D15" s="88"/>
      <c r="E15" s="88"/>
      <c r="F15" s="88"/>
      <c r="G15" s="88"/>
      <c r="H15" s="88"/>
      <c r="I15" s="88"/>
      <c r="J15" s="88"/>
      <c r="K15" s="88"/>
      <c r="L15" s="88"/>
      <c r="M15" s="88"/>
      <c r="N15" s="88"/>
      <c r="O15" s="105" t="s">
        <v>1575</v>
      </c>
    </row>
    <row r="16" spans="1:15" ht="11.25" customHeight="1">
      <c r="A16" s="88"/>
      <c r="B16" s="88"/>
      <c r="C16" s="88"/>
      <c r="D16" s="88"/>
      <c r="E16" s="88"/>
      <c r="F16" s="88"/>
      <c r="G16" s="88"/>
      <c r="H16" s="88"/>
      <c r="I16" s="88"/>
      <c r="J16" s="88"/>
      <c r="K16" s="88"/>
      <c r="L16" s="88"/>
      <c r="M16" s="88"/>
      <c r="N16" s="88"/>
      <c r="O16" s="88"/>
    </row>
    <row r="17" s="88" customFormat="1" ht="12"/>
    <row r="18" s="88" customFormat="1" ht="12"/>
    <row r="19" s="88" customFormat="1" ht="12"/>
    <row r="20" s="88" customFormat="1" ht="12"/>
    <row r="21" s="88" customFormat="1" ht="12"/>
    <row r="22" s="88" customFormat="1" ht="12"/>
    <row r="23" s="88" customFormat="1" ht="12"/>
    <row r="24" s="88" customFormat="1" ht="12"/>
    <row r="25" s="88" customFormat="1" ht="12"/>
    <row r="26" s="88" customFormat="1" ht="12"/>
    <row r="27" s="88" customFormat="1" ht="12"/>
    <row r="28" s="88" customFormat="1" ht="12"/>
    <row r="29" s="88" customFormat="1" ht="12"/>
    <row r="30" s="88" customFormat="1" ht="12"/>
    <row r="31" s="88" customFormat="1" ht="12"/>
    <row r="32" s="88" customFormat="1" ht="12"/>
    <row r="33" s="88" customFormat="1" ht="12"/>
    <row r="34" s="88" customFormat="1" ht="12"/>
    <row r="35" s="88" customFormat="1" ht="12"/>
    <row r="36" s="88" customFormat="1" ht="12"/>
    <row r="37" s="88" customFormat="1" ht="12"/>
    <row r="38" s="88" customFormat="1" ht="12"/>
    <row r="39" s="88" customFormat="1" ht="12"/>
    <row r="40" s="88" customFormat="1" ht="12"/>
    <row r="41" s="88" customFormat="1" ht="12"/>
    <row r="42" s="88" customFormat="1" ht="12"/>
    <row r="43" s="88" customFormat="1" ht="12"/>
    <row r="44" s="88" customFormat="1" ht="12"/>
    <row r="45" s="88" customFormat="1" ht="12"/>
    <row r="46" s="88" customFormat="1" ht="12"/>
    <row r="47" s="88" customFormat="1" ht="12"/>
    <row r="48" s="88" customFormat="1" ht="12"/>
    <row r="49" s="88" customFormat="1" ht="12"/>
    <row r="50" s="88" customFormat="1" ht="12"/>
    <row r="51" s="88" customFormat="1" ht="12"/>
    <row r="52" s="88" customFormat="1" ht="12"/>
    <row r="53" s="88" customFormat="1" ht="12"/>
    <row r="54" s="88" customFormat="1" ht="12"/>
    <row r="55" s="88" customFormat="1" ht="12"/>
  </sheetData>
  <mergeCells count="27">
    <mergeCell ref="N3:N5"/>
    <mergeCell ref="O3:O5"/>
    <mergeCell ref="F3:M3"/>
    <mergeCell ref="L6:L7"/>
    <mergeCell ref="M6:M7"/>
    <mergeCell ref="N6:N7"/>
    <mergeCell ref="O6:O7"/>
    <mergeCell ref="K4:K5"/>
    <mergeCell ref="K6:K7"/>
    <mergeCell ref="L4:L5"/>
    <mergeCell ref="A3:D5"/>
    <mergeCell ref="M4:M5"/>
    <mergeCell ref="I6:I7"/>
    <mergeCell ref="J6:J7"/>
    <mergeCell ref="I4:I5"/>
    <mergeCell ref="J4:J5"/>
    <mergeCell ref="E3:E5"/>
    <mergeCell ref="F4:F5"/>
    <mergeCell ref="H4:H5"/>
    <mergeCell ref="F6:F7"/>
    <mergeCell ref="G6:G7"/>
    <mergeCell ref="H6:H7"/>
    <mergeCell ref="C9:D9"/>
    <mergeCell ref="C8:D8"/>
    <mergeCell ref="B7:D7"/>
    <mergeCell ref="B6:D6"/>
    <mergeCell ref="E6:E7"/>
  </mergeCells>
  <hyperlinks>
    <hyperlink ref="A15" location="目次!A1" display="＜戻る＞"/>
    <hyperlink ref="O15" location="目次!A1" display="＜戻る＞"/>
  </hyperlinks>
  <printOptions/>
  <pageMargins left="0.75" right="0.69" top="1" bottom="1" header="0.512" footer="0.512"/>
  <pageSetup blackAndWhite="1" orientation="portrait" paperSize="9" r:id="rId2"/>
  <drawing r:id="rId1"/>
</worksheet>
</file>

<file path=xl/worksheets/sheet12.xml><?xml version="1.0" encoding="utf-8"?>
<worksheet xmlns="http://schemas.openxmlformats.org/spreadsheetml/2006/main" xmlns:r="http://schemas.openxmlformats.org/officeDocument/2006/relationships">
  <dimension ref="A1:P52"/>
  <sheetViews>
    <sheetView zoomScale="120" zoomScaleNormal="120" zoomScaleSheetLayoutView="100" workbookViewId="0" topLeftCell="A1">
      <selection activeCell="A1" sqref="A1"/>
    </sheetView>
  </sheetViews>
  <sheetFormatPr defaultColWidth="9.00390625" defaultRowHeight="12"/>
  <cols>
    <col min="1" max="1" width="25.00390625" style="31" customWidth="1"/>
    <col min="2" max="16" width="16.375" style="1" customWidth="1"/>
    <col min="17" max="28" width="9.375" style="58" customWidth="1"/>
    <col min="29" max="16384" width="9.375" style="31" customWidth="1"/>
  </cols>
  <sheetData>
    <row r="1" spans="1:16" ht="24.75" customHeight="1">
      <c r="A1" s="147" t="s">
        <v>1564</v>
      </c>
      <c r="B1" s="2"/>
      <c r="C1" s="2"/>
      <c r="D1" s="2"/>
      <c r="E1" s="2"/>
      <c r="F1" s="2"/>
      <c r="G1" s="2"/>
      <c r="H1" s="2"/>
      <c r="I1" s="2"/>
      <c r="J1" s="2"/>
      <c r="K1" s="2"/>
      <c r="L1" s="2"/>
      <c r="M1" s="2"/>
      <c r="N1" s="2"/>
      <c r="O1" s="2"/>
      <c r="P1" s="2"/>
    </row>
    <row r="2" spans="1:16" ht="12.75" customHeight="1" thickBot="1">
      <c r="A2" s="30"/>
      <c r="B2" s="2"/>
      <c r="C2" s="2"/>
      <c r="D2" s="2"/>
      <c r="E2" s="2"/>
      <c r="F2" s="2"/>
      <c r="G2" s="2"/>
      <c r="H2" s="2"/>
      <c r="I2" s="2"/>
      <c r="J2" s="2"/>
      <c r="K2" s="2"/>
      <c r="L2" s="2"/>
      <c r="M2" s="2"/>
      <c r="N2" s="2"/>
      <c r="O2" s="2"/>
      <c r="P2" s="2"/>
    </row>
    <row r="3" spans="1:16" ht="15" customHeight="1">
      <c r="A3" s="36"/>
      <c r="B3" s="455" t="s">
        <v>1136</v>
      </c>
      <c r="C3" s="455" t="s">
        <v>1137</v>
      </c>
      <c r="D3" s="455"/>
      <c r="E3" s="455"/>
      <c r="F3" s="455"/>
      <c r="G3" s="455"/>
      <c r="H3" s="455"/>
      <c r="I3" s="455"/>
      <c r="J3" s="455"/>
      <c r="K3" s="455"/>
      <c r="L3" s="455"/>
      <c r="M3" s="460" t="s">
        <v>1138</v>
      </c>
      <c r="N3" s="460"/>
      <c r="O3" s="460" t="s">
        <v>1139</v>
      </c>
      <c r="P3" s="501"/>
    </row>
    <row r="4" spans="1:16" ht="15" customHeight="1">
      <c r="A4" s="37"/>
      <c r="B4" s="456"/>
      <c r="C4" s="456" t="s">
        <v>1140</v>
      </c>
      <c r="D4" s="456" t="s">
        <v>393</v>
      </c>
      <c r="E4" s="186" t="s">
        <v>394</v>
      </c>
      <c r="F4" s="186" t="s">
        <v>395</v>
      </c>
      <c r="G4" s="186" t="s">
        <v>396</v>
      </c>
      <c r="H4" s="186" t="s">
        <v>397</v>
      </c>
      <c r="I4" s="186" t="s">
        <v>398</v>
      </c>
      <c r="J4" s="186" t="s">
        <v>399</v>
      </c>
      <c r="K4" s="186" t="s">
        <v>1141</v>
      </c>
      <c r="L4" s="456" t="s">
        <v>1142</v>
      </c>
      <c r="M4" s="187" t="s">
        <v>1143</v>
      </c>
      <c r="N4" s="188" t="s">
        <v>1143</v>
      </c>
      <c r="O4" s="187" t="s">
        <v>1143</v>
      </c>
      <c r="P4" s="189" t="s">
        <v>1143</v>
      </c>
    </row>
    <row r="5" spans="1:16" ht="15" customHeight="1">
      <c r="A5" s="37"/>
      <c r="B5" s="456"/>
      <c r="C5" s="456"/>
      <c r="D5" s="456"/>
      <c r="E5" s="190">
        <v>19999</v>
      </c>
      <c r="F5" s="190">
        <v>39999</v>
      </c>
      <c r="G5" s="190">
        <v>59999</v>
      </c>
      <c r="H5" s="190">
        <v>799999</v>
      </c>
      <c r="I5" s="190">
        <v>99999</v>
      </c>
      <c r="J5" s="190">
        <v>129999</v>
      </c>
      <c r="K5" s="191" t="s">
        <v>1144</v>
      </c>
      <c r="L5" s="456"/>
      <c r="M5" s="192" t="s">
        <v>1145</v>
      </c>
      <c r="N5" s="192" t="s">
        <v>400</v>
      </c>
      <c r="O5" s="192" t="s">
        <v>401</v>
      </c>
      <c r="P5" s="193" t="s">
        <v>400</v>
      </c>
    </row>
    <row r="6" spans="1:16" ht="33" customHeight="1" thickBot="1">
      <c r="A6" s="38" t="s">
        <v>1146</v>
      </c>
      <c r="B6" s="195">
        <v>78820</v>
      </c>
      <c r="C6" s="180">
        <v>2900</v>
      </c>
      <c r="D6" s="180">
        <v>3100</v>
      </c>
      <c r="E6" s="180">
        <v>8950</v>
      </c>
      <c r="F6" s="180">
        <v>9870</v>
      </c>
      <c r="G6" s="180">
        <v>16120</v>
      </c>
      <c r="H6" s="180">
        <v>16080</v>
      </c>
      <c r="I6" s="180">
        <v>8810</v>
      </c>
      <c r="J6" s="180">
        <v>7380</v>
      </c>
      <c r="K6" s="180">
        <v>3620</v>
      </c>
      <c r="L6" s="180">
        <v>2000</v>
      </c>
      <c r="M6" s="180">
        <v>58962</v>
      </c>
      <c r="N6" s="180">
        <v>61297</v>
      </c>
      <c r="O6" s="180">
        <v>2854</v>
      </c>
      <c r="P6" s="180">
        <v>4215</v>
      </c>
    </row>
    <row r="7" spans="1:16" ht="10.5" customHeight="1">
      <c r="A7" s="106" t="s">
        <v>1575</v>
      </c>
      <c r="B7" s="85"/>
      <c r="C7" s="85"/>
      <c r="D7" s="85"/>
      <c r="E7" s="85"/>
      <c r="F7" s="85"/>
      <c r="G7" s="85"/>
      <c r="H7" s="85"/>
      <c r="I7" s="85"/>
      <c r="J7" s="85"/>
      <c r="K7" s="85"/>
      <c r="L7" s="85"/>
      <c r="M7" s="85"/>
      <c r="N7" s="85"/>
      <c r="O7" s="85"/>
      <c r="P7" s="194" t="s">
        <v>1575</v>
      </c>
    </row>
    <row r="8" spans="1:16" ht="13.5">
      <c r="A8" s="58"/>
      <c r="B8" s="85"/>
      <c r="C8" s="85"/>
      <c r="D8" s="85"/>
      <c r="E8" s="85"/>
      <c r="F8" s="85"/>
      <c r="G8" s="85"/>
      <c r="H8" s="85"/>
      <c r="I8" s="85"/>
      <c r="J8" s="85"/>
      <c r="K8" s="85"/>
      <c r="L8" s="85"/>
      <c r="M8" s="85"/>
      <c r="N8" s="85"/>
      <c r="O8" s="85"/>
      <c r="P8" s="85"/>
    </row>
    <row r="9" spans="1:16" ht="13.5">
      <c r="A9" s="58"/>
      <c r="B9" s="85"/>
      <c r="C9" s="85"/>
      <c r="D9" s="85"/>
      <c r="E9" s="85"/>
      <c r="F9" s="85"/>
      <c r="G9" s="85"/>
      <c r="H9" s="85"/>
      <c r="I9" s="85"/>
      <c r="J9" s="85"/>
      <c r="K9" s="85"/>
      <c r="L9" s="85"/>
      <c r="M9" s="85"/>
      <c r="N9" s="85"/>
      <c r="O9" s="85"/>
      <c r="P9" s="85"/>
    </row>
    <row r="10" spans="1:16" ht="13.5">
      <c r="A10" s="58"/>
      <c r="B10" s="85"/>
      <c r="C10" s="85"/>
      <c r="D10" s="85"/>
      <c r="E10" s="85"/>
      <c r="F10" s="85"/>
      <c r="G10" s="85"/>
      <c r="H10" s="85"/>
      <c r="I10" s="85"/>
      <c r="J10" s="85"/>
      <c r="K10" s="85"/>
      <c r="L10" s="85"/>
      <c r="M10" s="85"/>
      <c r="N10" s="85"/>
      <c r="O10" s="85"/>
      <c r="P10" s="85"/>
    </row>
    <row r="11" spans="1:16" ht="13.5">
      <c r="A11" s="58"/>
      <c r="B11" s="85"/>
      <c r="C11" s="85"/>
      <c r="D11" s="85"/>
      <c r="E11" s="85"/>
      <c r="F11" s="85"/>
      <c r="G11" s="85"/>
      <c r="H11" s="85"/>
      <c r="I11" s="85"/>
      <c r="J11" s="85"/>
      <c r="K11" s="85"/>
      <c r="L11" s="85"/>
      <c r="M11" s="85"/>
      <c r="N11" s="85"/>
      <c r="O11" s="85"/>
      <c r="P11" s="85"/>
    </row>
    <row r="12" spans="1:16" ht="13.5">
      <c r="A12" s="58"/>
      <c r="B12" s="85"/>
      <c r="C12" s="85"/>
      <c r="D12" s="85"/>
      <c r="E12" s="85"/>
      <c r="F12" s="85"/>
      <c r="G12" s="85"/>
      <c r="H12" s="85"/>
      <c r="I12" s="85"/>
      <c r="J12" s="85"/>
      <c r="K12" s="85"/>
      <c r="L12" s="85"/>
      <c r="M12" s="85"/>
      <c r="N12" s="85"/>
      <c r="O12" s="85"/>
      <c r="P12" s="85"/>
    </row>
    <row r="13" spans="1:16" ht="13.5">
      <c r="A13" s="58"/>
      <c r="B13" s="85"/>
      <c r="C13" s="85"/>
      <c r="D13" s="85"/>
      <c r="E13" s="85"/>
      <c r="F13" s="85"/>
      <c r="G13" s="85"/>
      <c r="H13" s="85"/>
      <c r="I13" s="85"/>
      <c r="J13" s="85"/>
      <c r="K13" s="85"/>
      <c r="L13" s="85"/>
      <c r="M13" s="85"/>
      <c r="N13" s="85"/>
      <c r="O13" s="85"/>
      <c r="P13" s="85"/>
    </row>
    <row r="14" spans="1:16" ht="13.5">
      <c r="A14" s="58"/>
      <c r="B14" s="85"/>
      <c r="C14" s="85"/>
      <c r="D14" s="85"/>
      <c r="E14" s="85"/>
      <c r="F14" s="85"/>
      <c r="G14" s="85"/>
      <c r="H14" s="85"/>
      <c r="I14" s="85"/>
      <c r="J14" s="85"/>
      <c r="K14" s="85"/>
      <c r="L14" s="85"/>
      <c r="M14" s="85"/>
      <c r="N14" s="85"/>
      <c r="O14" s="85"/>
      <c r="P14" s="85"/>
    </row>
    <row r="15" spans="1:16" ht="13.5">
      <c r="A15" s="58"/>
      <c r="B15" s="85"/>
      <c r="C15" s="85"/>
      <c r="D15" s="85"/>
      <c r="E15" s="85"/>
      <c r="F15" s="85"/>
      <c r="G15" s="85"/>
      <c r="H15" s="85"/>
      <c r="I15" s="85"/>
      <c r="J15" s="85"/>
      <c r="K15" s="85"/>
      <c r="L15" s="85"/>
      <c r="M15" s="85"/>
      <c r="N15" s="85"/>
      <c r="O15" s="85"/>
      <c r="P15" s="85"/>
    </row>
    <row r="16" spans="1:16" ht="13.5">
      <c r="A16" s="58"/>
      <c r="B16" s="85"/>
      <c r="C16" s="85"/>
      <c r="D16" s="85"/>
      <c r="E16" s="85"/>
      <c r="F16" s="85"/>
      <c r="G16" s="85"/>
      <c r="H16" s="85"/>
      <c r="I16" s="85"/>
      <c r="J16" s="85"/>
      <c r="K16" s="85"/>
      <c r="L16" s="85"/>
      <c r="M16" s="85"/>
      <c r="N16" s="85"/>
      <c r="O16" s="85"/>
      <c r="P16" s="85"/>
    </row>
    <row r="17" spans="2:16" s="58" customFormat="1" ht="13.5">
      <c r="B17" s="85"/>
      <c r="C17" s="85"/>
      <c r="D17" s="85"/>
      <c r="E17" s="85"/>
      <c r="F17" s="85"/>
      <c r="G17" s="85"/>
      <c r="H17" s="85"/>
      <c r="I17" s="85"/>
      <c r="J17" s="85"/>
      <c r="K17" s="85"/>
      <c r="L17" s="85"/>
      <c r="M17" s="85"/>
      <c r="N17" s="85"/>
      <c r="O17" s="85"/>
      <c r="P17" s="85"/>
    </row>
    <row r="18" spans="2:16" s="58" customFormat="1" ht="13.5">
      <c r="B18" s="85"/>
      <c r="C18" s="85"/>
      <c r="D18" s="85"/>
      <c r="E18" s="85"/>
      <c r="F18" s="85"/>
      <c r="G18" s="85"/>
      <c r="H18" s="85"/>
      <c r="I18" s="85"/>
      <c r="J18" s="85"/>
      <c r="K18" s="85"/>
      <c r="L18" s="85"/>
      <c r="M18" s="85"/>
      <c r="N18" s="85"/>
      <c r="O18" s="85"/>
      <c r="P18" s="85"/>
    </row>
    <row r="19" spans="2:16" s="58" customFormat="1" ht="13.5">
      <c r="B19" s="85"/>
      <c r="C19" s="85"/>
      <c r="D19" s="85"/>
      <c r="E19" s="85"/>
      <c r="F19" s="85"/>
      <c r="G19" s="85"/>
      <c r="H19" s="85"/>
      <c r="I19" s="85"/>
      <c r="J19" s="85"/>
      <c r="K19" s="85"/>
      <c r="L19" s="85"/>
      <c r="M19" s="85"/>
      <c r="N19" s="85"/>
      <c r="O19" s="85"/>
      <c r="P19" s="85"/>
    </row>
    <row r="20" spans="2:16" s="58" customFormat="1" ht="13.5">
      <c r="B20" s="85"/>
      <c r="C20" s="85"/>
      <c r="D20" s="85"/>
      <c r="E20" s="85"/>
      <c r="F20" s="85"/>
      <c r="G20" s="85"/>
      <c r="H20" s="85"/>
      <c r="I20" s="85"/>
      <c r="J20" s="85"/>
      <c r="K20" s="85"/>
      <c r="L20" s="85"/>
      <c r="M20" s="85"/>
      <c r="N20" s="85"/>
      <c r="O20" s="85"/>
      <c r="P20" s="85"/>
    </row>
    <row r="21" spans="2:16" s="58" customFormat="1" ht="13.5">
      <c r="B21" s="85"/>
      <c r="C21" s="85"/>
      <c r="D21" s="85"/>
      <c r="E21" s="85"/>
      <c r="F21" s="85"/>
      <c r="G21" s="85"/>
      <c r="H21" s="85"/>
      <c r="I21" s="85"/>
      <c r="J21" s="85"/>
      <c r="K21" s="85"/>
      <c r="L21" s="85"/>
      <c r="M21" s="85"/>
      <c r="N21" s="85"/>
      <c r="O21" s="85"/>
      <c r="P21" s="85"/>
    </row>
    <row r="22" spans="2:16" s="58" customFormat="1" ht="13.5">
      <c r="B22" s="85"/>
      <c r="C22" s="85"/>
      <c r="D22" s="85"/>
      <c r="E22" s="85"/>
      <c r="F22" s="85"/>
      <c r="G22" s="85"/>
      <c r="H22" s="85"/>
      <c r="I22" s="85"/>
      <c r="J22" s="85"/>
      <c r="K22" s="85"/>
      <c r="L22" s="85"/>
      <c r="M22" s="85"/>
      <c r="N22" s="85"/>
      <c r="O22" s="85"/>
      <c r="P22" s="85"/>
    </row>
    <row r="23" spans="2:16" s="58" customFormat="1" ht="13.5">
      <c r="B23" s="85"/>
      <c r="C23" s="85"/>
      <c r="D23" s="85"/>
      <c r="E23" s="85"/>
      <c r="F23" s="85"/>
      <c r="G23" s="85"/>
      <c r="H23" s="85"/>
      <c r="I23" s="85"/>
      <c r="J23" s="85"/>
      <c r="K23" s="85"/>
      <c r="L23" s="85"/>
      <c r="M23" s="85"/>
      <c r="N23" s="85"/>
      <c r="O23" s="85"/>
      <c r="P23" s="85"/>
    </row>
    <row r="24" spans="2:16" s="58" customFormat="1" ht="13.5">
      <c r="B24" s="85"/>
      <c r="C24" s="85"/>
      <c r="D24" s="85"/>
      <c r="E24" s="85"/>
      <c r="F24" s="85"/>
      <c r="G24" s="85"/>
      <c r="H24" s="85"/>
      <c r="I24" s="85"/>
      <c r="J24" s="85"/>
      <c r="K24" s="85"/>
      <c r="L24" s="85"/>
      <c r="M24" s="85"/>
      <c r="N24" s="85"/>
      <c r="O24" s="85"/>
      <c r="P24" s="85"/>
    </row>
    <row r="25" spans="2:16" s="58" customFormat="1" ht="13.5">
      <c r="B25" s="85"/>
      <c r="C25" s="85"/>
      <c r="D25" s="85"/>
      <c r="E25" s="85"/>
      <c r="F25" s="85"/>
      <c r="G25" s="85"/>
      <c r="H25" s="85"/>
      <c r="I25" s="85"/>
      <c r="J25" s="85"/>
      <c r="K25" s="85"/>
      <c r="L25" s="85"/>
      <c r="M25" s="85"/>
      <c r="N25" s="85"/>
      <c r="O25" s="85"/>
      <c r="P25" s="85"/>
    </row>
    <row r="26" spans="2:16" s="58" customFormat="1" ht="13.5">
      <c r="B26" s="85"/>
      <c r="C26" s="85"/>
      <c r="D26" s="85"/>
      <c r="E26" s="85"/>
      <c r="F26" s="85"/>
      <c r="G26" s="85"/>
      <c r="H26" s="85"/>
      <c r="I26" s="85"/>
      <c r="J26" s="85"/>
      <c r="K26" s="85"/>
      <c r="L26" s="85"/>
      <c r="M26" s="85"/>
      <c r="N26" s="85"/>
      <c r="O26" s="85"/>
      <c r="P26" s="85"/>
    </row>
    <row r="27" spans="2:16" s="58" customFormat="1" ht="13.5">
      <c r="B27" s="85"/>
      <c r="C27" s="85"/>
      <c r="D27" s="85"/>
      <c r="E27" s="85"/>
      <c r="F27" s="85"/>
      <c r="G27" s="85"/>
      <c r="H27" s="85"/>
      <c r="I27" s="85"/>
      <c r="J27" s="85"/>
      <c r="K27" s="85"/>
      <c r="L27" s="85"/>
      <c r="M27" s="85"/>
      <c r="N27" s="85"/>
      <c r="O27" s="85"/>
      <c r="P27" s="85"/>
    </row>
    <row r="28" spans="2:16" s="58" customFormat="1" ht="13.5">
      <c r="B28" s="85"/>
      <c r="C28" s="85"/>
      <c r="D28" s="85"/>
      <c r="E28" s="85"/>
      <c r="F28" s="85"/>
      <c r="G28" s="85"/>
      <c r="H28" s="85"/>
      <c r="I28" s="85"/>
      <c r="J28" s="85"/>
      <c r="K28" s="85"/>
      <c r="L28" s="85"/>
      <c r="M28" s="85"/>
      <c r="N28" s="85"/>
      <c r="O28" s="85"/>
      <c r="P28" s="85"/>
    </row>
    <row r="29" spans="2:16" s="58" customFormat="1" ht="13.5">
      <c r="B29" s="85"/>
      <c r="C29" s="85"/>
      <c r="D29" s="85"/>
      <c r="E29" s="85"/>
      <c r="F29" s="85"/>
      <c r="G29" s="85"/>
      <c r="H29" s="85"/>
      <c r="I29" s="85"/>
      <c r="J29" s="85"/>
      <c r="K29" s="85"/>
      <c r="L29" s="85"/>
      <c r="M29" s="85"/>
      <c r="N29" s="85"/>
      <c r="O29" s="85"/>
      <c r="P29" s="85"/>
    </row>
    <row r="30" spans="2:16" s="58" customFormat="1" ht="13.5">
      <c r="B30" s="85"/>
      <c r="C30" s="85"/>
      <c r="D30" s="85"/>
      <c r="E30" s="85"/>
      <c r="F30" s="85"/>
      <c r="G30" s="85"/>
      <c r="H30" s="85"/>
      <c r="I30" s="85"/>
      <c r="J30" s="85"/>
      <c r="K30" s="85"/>
      <c r="L30" s="85"/>
      <c r="M30" s="85"/>
      <c r="N30" s="85"/>
      <c r="O30" s="85"/>
      <c r="P30" s="85"/>
    </row>
    <row r="31" spans="2:16" s="58" customFormat="1" ht="13.5">
      <c r="B31" s="85"/>
      <c r="C31" s="85"/>
      <c r="D31" s="85"/>
      <c r="E31" s="85"/>
      <c r="F31" s="85"/>
      <c r="G31" s="85"/>
      <c r="H31" s="85"/>
      <c r="I31" s="85"/>
      <c r="J31" s="85"/>
      <c r="K31" s="85"/>
      <c r="L31" s="85"/>
      <c r="M31" s="85"/>
      <c r="N31" s="85"/>
      <c r="O31" s="85"/>
      <c r="P31" s="85"/>
    </row>
    <row r="32" spans="2:16" s="58" customFormat="1" ht="13.5">
      <c r="B32" s="85"/>
      <c r="C32" s="85"/>
      <c r="D32" s="85"/>
      <c r="E32" s="85"/>
      <c r="F32" s="85"/>
      <c r="G32" s="85"/>
      <c r="H32" s="85"/>
      <c r="I32" s="85"/>
      <c r="J32" s="85"/>
      <c r="K32" s="85"/>
      <c r="L32" s="85"/>
      <c r="M32" s="85"/>
      <c r="N32" s="85"/>
      <c r="O32" s="85"/>
      <c r="P32" s="85"/>
    </row>
    <row r="33" spans="2:16" s="58" customFormat="1" ht="13.5">
      <c r="B33" s="85"/>
      <c r="C33" s="85"/>
      <c r="D33" s="85"/>
      <c r="E33" s="85"/>
      <c r="F33" s="85"/>
      <c r="G33" s="85"/>
      <c r="H33" s="85"/>
      <c r="I33" s="85"/>
      <c r="J33" s="85"/>
      <c r="K33" s="85"/>
      <c r="L33" s="85"/>
      <c r="M33" s="85"/>
      <c r="N33" s="85"/>
      <c r="O33" s="85"/>
      <c r="P33" s="85"/>
    </row>
    <row r="34" spans="2:16" s="58" customFormat="1" ht="13.5">
      <c r="B34" s="85"/>
      <c r="C34" s="85"/>
      <c r="D34" s="85"/>
      <c r="E34" s="85"/>
      <c r="F34" s="85"/>
      <c r="G34" s="85"/>
      <c r="H34" s="85"/>
      <c r="I34" s="85"/>
      <c r="J34" s="85"/>
      <c r="K34" s="85"/>
      <c r="L34" s="85"/>
      <c r="M34" s="85"/>
      <c r="N34" s="85"/>
      <c r="O34" s="85"/>
      <c r="P34" s="85"/>
    </row>
    <row r="35" spans="2:16" s="58" customFormat="1" ht="13.5">
      <c r="B35" s="85"/>
      <c r="C35" s="85"/>
      <c r="D35" s="85"/>
      <c r="E35" s="85"/>
      <c r="F35" s="85"/>
      <c r="G35" s="85"/>
      <c r="H35" s="85"/>
      <c r="I35" s="85"/>
      <c r="J35" s="85"/>
      <c r="K35" s="85"/>
      <c r="L35" s="85"/>
      <c r="M35" s="85"/>
      <c r="N35" s="85"/>
      <c r="O35" s="85"/>
      <c r="P35" s="85"/>
    </row>
    <row r="36" spans="2:16" s="58" customFormat="1" ht="13.5">
      <c r="B36" s="85"/>
      <c r="C36" s="85"/>
      <c r="D36" s="85"/>
      <c r="E36" s="85"/>
      <c r="F36" s="85"/>
      <c r="G36" s="85"/>
      <c r="H36" s="85"/>
      <c r="I36" s="85"/>
      <c r="J36" s="85"/>
      <c r="K36" s="85"/>
      <c r="L36" s="85"/>
      <c r="M36" s="85"/>
      <c r="N36" s="85"/>
      <c r="O36" s="85"/>
      <c r="P36" s="85"/>
    </row>
    <row r="37" spans="2:16" s="58" customFormat="1" ht="13.5">
      <c r="B37" s="85"/>
      <c r="C37" s="85"/>
      <c r="D37" s="85"/>
      <c r="E37" s="85"/>
      <c r="F37" s="85"/>
      <c r="G37" s="85"/>
      <c r="H37" s="85"/>
      <c r="I37" s="85"/>
      <c r="J37" s="85"/>
      <c r="K37" s="85"/>
      <c r="L37" s="85"/>
      <c r="M37" s="85"/>
      <c r="N37" s="85"/>
      <c r="O37" s="85"/>
      <c r="P37" s="85"/>
    </row>
    <row r="38" spans="2:16" s="58" customFormat="1" ht="13.5">
      <c r="B38" s="85"/>
      <c r="C38" s="85"/>
      <c r="D38" s="85"/>
      <c r="E38" s="85"/>
      <c r="F38" s="85"/>
      <c r="G38" s="85"/>
      <c r="H38" s="85"/>
      <c r="I38" s="85"/>
      <c r="J38" s="85"/>
      <c r="K38" s="85"/>
      <c r="L38" s="85"/>
      <c r="M38" s="85"/>
      <c r="N38" s="85"/>
      <c r="O38" s="85"/>
      <c r="P38" s="85"/>
    </row>
    <row r="39" spans="2:16" s="58" customFormat="1" ht="13.5">
      <c r="B39" s="85"/>
      <c r="C39" s="85"/>
      <c r="D39" s="85"/>
      <c r="E39" s="85"/>
      <c r="F39" s="85"/>
      <c r="G39" s="85"/>
      <c r="H39" s="85"/>
      <c r="I39" s="85"/>
      <c r="J39" s="85"/>
      <c r="K39" s="85"/>
      <c r="L39" s="85"/>
      <c r="M39" s="85"/>
      <c r="N39" s="85"/>
      <c r="O39" s="85"/>
      <c r="P39" s="85"/>
    </row>
    <row r="40" spans="2:16" s="58" customFormat="1" ht="13.5">
      <c r="B40" s="85"/>
      <c r="C40" s="85"/>
      <c r="D40" s="85"/>
      <c r="E40" s="85"/>
      <c r="F40" s="85"/>
      <c r="G40" s="85"/>
      <c r="H40" s="85"/>
      <c r="I40" s="85"/>
      <c r="J40" s="85"/>
      <c r="K40" s="85"/>
      <c r="L40" s="85"/>
      <c r="M40" s="85"/>
      <c r="N40" s="85"/>
      <c r="O40" s="85"/>
      <c r="P40" s="85"/>
    </row>
    <row r="41" spans="2:16" s="58" customFormat="1" ht="13.5">
      <c r="B41" s="85"/>
      <c r="C41" s="85"/>
      <c r="D41" s="85"/>
      <c r="E41" s="85"/>
      <c r="F41" s="85"/>
      <c r="G41" s="85"/>
      <c r="H41" s="85"/>
      <c r="I41" s="85"/>
      <c r="J41" s="85"/>
      <c r="K41" s="85"/>
      <c r="L41" s="85"/>
      <c r="M41" s="85"/>
      <c r="N41" s="85"/>
      <c r="O41" s="85"/>
      <c r="P41" s="85"/>
    </row>
    <row r="42" spans="2:16" s="58" customFormat="1" ht="13.5">
      <c r="B42" s="85"/>
      <c r="C42" s="85"/>
      <c r="D42" s="85"/>
      <c r="E42" s="85"/>
      <c r="F42" s="85"/>
      <c r="G42" s="85"/>
      <c r="H42" s="85"/>
      <c r="I42" s="85"/>
      <c r="J42" s="85"/>
      <c r="K42" s="85"/>
      <c r="L42" s="85"/>
      <c r="M42" s="85"/>
      <c r="N42" s="85"/>
      <c r="O42" s="85"/>
      <c r="P42" s="85"/>
    </row>
    <row r="43" spans="2:16" s="58" customFormat="1" ht="13.5">
      <c r="B43" s="85"/>
      <c r="C43" s="85"/>
      <c r="D43" s="85"/>
      <c r="E43" s="85"/>
      <c r="F43" s="85"/>
      <c r="G43" s="85"/>
      <c r="H43" s="85"/>
      <c r="I43" s="85"/>
      <c r="J43" s="85"/>
      <c r="K43" s="85"/>
      <c r="L43" s="85"/>
      <c r="M43" s="85"/>
      <c r="N43" s="85"/>
      <c r="O43" s="85"/>
      <c r="P43" s="85"/>
    </row>
    <row r="44" spans="2:16" s="58" customFormat="1" ht="13.5">
      <c r="B44" s="85"/>
      <c r="C44" s="85"/>
      <c r="D44" s="85"/>
      <c r="E44" s="85"/>
      <c r="F44" s="85"/>
      <c r="G44" s="85"/>
      <c r="H44" s="85"/>
      <c r="I44" s="85"/>
      <c r="J44" s="85"/>
      <c r="K44" s="85"/>
      <c r="L44" s="85"/>
      <c r="M44" s="85"/>
      <c r="N44" s="85"/>
      <c r="O44" s="85"/>
      <c r="P44" s="85"/>
    </row>
    <row r="45" spans="2:16" s="58" customFormat="1" ht="13.5">
      <c r="B45" s="85"/>
      <c r="C45" s="85"/>
      <c r="D45" s="85"/>
      <c r="E45" s="85"/>
      <c r="F45" s="85"/>
      <c r="G45" s="85"/>
      <c r="H45" s="85"/>
      <c r="I45" s="85"/>
      <c r="J45" s="85"/>
      <c r="K45" s="85"/>
      <c r="L45" s="85"/>
      <c r="M45" s="85"/>
      <c r="N45" s="85"/>
      <c r="O45" s="85"/>
      <c r="P45" s="85"/>
    </row>
    <row r="46" spans="2:16" s="58" customFormat="1" ht="13.5">
      <c r="B46" s="85"/>
      <c r="C46" s="85"/>
      <c r="D46" s="85"/>
      <c r="E46" s="85"/>
      <c r="F46" s="85"/>
      <c r="G46" s="85"/>
      <c r="H46" s="85"/>
      <c r="I46" s="85"/>
      <c r="J46" s="85"/>
      <c r="K46" s="85"/>
      <c r="L46" s="85"/>
      <c r="M46" s="85"/>
      <c r="N46" s="85"/>
      <c r="O46" s="85"/>
      <c r="P46" s="85"/>
    </row>
    <row r="47" spans="2:16" s="58" customFormat="1" ht="13.5">
      <c r="B47" s="85"/>
      <c r="C47" s="85"/>
      <c r="D47" s="85"/>
      <c r="E47" s="85"/>
      <c r="F47" s="85"/>
      <c r="G47" s="85"/>
      <c r="H47" s="85"/>
      <c r="I47" s="85"/>
      <c r="J47" s="85"/>
      <c r="K47" s="85"/>
      <c r="L47" s="85"/>
      <c r="M47" s="85"/>
      <c r="N47" s="85"/>
      <c r="O47" s="85"/>
      <c r="P47" s="85"/>
    </row>
    <row r="48" spans="2:16" s="58" customFormat="1" ht="13.5">
      <c r="B48" s="85"/>
      <c r="C48" s="85"/>
      <c r="D48" s="85"/>
      <c r="E48" s="85"/>
      <c r="F48" s="85"/>
      <c r="G48" s="85"/>
      <c r="H48" s="85"/>
      <c r="I48" s="85"/>
      <c r="J48" s="85"/>
      <c r="K48" s="85"/>
      <c r="L48" s="85"/>
      <c r="M48" s="85"/>
      <c r="N48" s="85"/>
      <c r="O48" s="85"/>
      <c r="P48" s="85"/>
    </row>
    <row r="49" spans="2:16" s="58" customFormat="1" ht="13.5">
      <c r="B49" s="85"/>
      <c r="C49" s="85"/>
      <c r="D49" s="85"/>
      <c r="E49" s="85"/>
      <c r="F49" s="85"/>
      <c r="G49" s="85"/>
      <c r="H49" s="85"/>
      <c r="I49" s="85"/>
      <c r="J49" s="85"/>
      <c r="K49" s="85"/>
      <c r="L49" s="85"/>
      <c r="M49" s="85"/>
      <c r="N49" s="85"/>
      <c r="O49" s="85"/>
      <c r="P49" s="85"/>
    </row>
    <row r="50" spans="2:16" s="58" customFormat="1" ht="13.5">
      <c r="B50" s="85"/>
      <c r="C50" s="85"/>
      <c r="D50" s="85"/>
      <c r="E50" s="85"/>
      <c r="F50" s="85"/>
      <c r="G50" s="85"/>
      <c r="H50" s="85"/>
      <c r="I50" s="85"/>
      <c r="J50" s="85"/>
      <c r="K50" s="85"/>
      <c r="L50" s="85"/>
      <c r="M50" s="85"/>
      <c r="N50" s="85"/>
      <c r="O50" s="85"/>
      <c r="P50" s="85"/>
    </row>
    <row r="51" spans="2:16" s="58" customFormat="1" ht="13.5">
      <c r="B51" s="85"/>
      <c r="C51" s="85"/>
      <c r="D51" s="85"/>
      <c r="E51" s="85"/>
      <c r="F51" s="85"/>
      <c r="G51" s="85"/>
      <c r="H51" s="85"/>
      <c r="I51" s="85"/>
      <c r="J51" s="85"/>
      <c r="K51" s="85"/>
      <c r="L51" s="85"/>
      <c r="M51" s="85"/>
      <c r="N51" s="85"/>
      <c r="O51" s="85"/>
      <c r="P51" s="85"/>
    </row>
    <row r="52" spans="2:16" s="58" customFormat="1" ht="13.5">
      <c r="B52" s="85"/>
      <c r="C52" s="85"/>
      <c r="D52" s="85"/>
      <c r="E52" s="85"/>
      <c r="F52" s="85"/>
      <c r="G52" s="85"/>
      <c r="H52" s="85"/>
      <c r="I52" s="85"/>
      <c r="J52" s="85"/>
      <c r="K52" s="85"/>
      <c r="L52" s="85"/>
      <c r="M52" s="85"/>
      <c r="N52" s="85"/>
      <c r="O52" s="85"/>
      <c r="P52" s="85"/>
    </row>
  </sheetData>
  <mergeCells count="7">
    <mergeCell ref="M3:N3"/>
    <mergeCell ref="O3:P3"/>
    <mergeCell ref="B3:B5"/>
    <mergeCell ref="C4:C5"/>
    <mergeCell ref="D4:D5"/>
    <mergeCell ref="L4:L5"/>
    <mergeCell ref="C3:L3"/>
  </mergeCells>
  <hyperlinks>
    <hyperlink ref="A7" location="目次!A1" display="＜戻る＞"/>
    <hyperlink ref="P7" location="目次!A1" display="＜戻る＞"/>
  </hyperlinks>
  <printOptions/>
  <pageMargins left="0.75" right="0.74" top="1" bottom="1" header="0.512" footer="0.512"/>
  <pageSetup blackAndWhite="1" orientation="portrait" paperSize="9" r:id="rId1"/>
</worksheet>
</file>

<file path=xl/worksheets/sheet13.xml><?xml version="1.0" encoding="utf-8"?>
<worksheet xmlns="http://schemas.openxmlformats.org/spreadsheetml/2006/main" xmlns:r="http://schemas.openxmlformats.org/officeDocument/2006/relationships">
  <dimension ref="A1:U48"/>
  <sheetViews>
    <sheetView zoomScale="120" zoomScaleNormal="120" zoomScaleSheetLayoutView="100" workbookViewId="0" topLeftCell="A1">
      <selection activeCell="A1" sqref="A1:K1"/>
    </sheetView>
  </sheetViews>
  <sheetFormatPr defaultColWidth="9.00390625" defaultRowHeight="12"/>
  <cols>
    <col min="1" max="1" width="2.125" style="39" customWidth="1"/>
    <col min="2" max="2" width="23.50390625" style="39" customWidth="1"/>
    <col min="3" max="11" width="15.00390625" style="39" customWidth="1"/>
    <col min="12" max="21" width="11.00390625" style="99" customWidth="1"/>
    <col min="22" max="16384" width="9.375" style="39" customWidth="1"/>
  </cols>
  <sheetData>
    <row r="1" spans="1:11" ht="21" customHeight="1">
      <c r="A1" s="507" t="s">
        <v>1568</v>
      </c>
      <c r="B1" s="507"/>
      <c r="C1" s="507"/>
      <c r="D1" s="507"/>
      <c r="E1" s="507"/>
      <c r="F1" s="507"/>
      <c r="G1" s="507"/>
      <c r="H1" s="507"/>
      <c r="I1" s="507"/>
      <c r="J1" s="507"/>
      <c r="K1" s="507"/>
    </row>
    <row r="2" spans="1:11" ht="15.75" customHeight="1" thickBot="1">
      <c r="A2" s="40"/>
      <c r="B2" s="40"/>
      <c r="C2" s="40"/>
      <c r="D2" s="40"/>
      <c r="E2" s="40"/>
      <c r="F2" s="40"/>
      <c r="G2" s="40"/>
      <c r="H2" s="40"/>
      <c r="I2" s="40"/>
      <c r="J2" s="40"/>
      <c r="K2" s="40"/>
    </row>
    <row r="3" spans="1:21" s="197" customFormat="1" ht="18" customHeight="1">
      <c r="A3" s="506" t="s">
        <v>408</v>
      </c>
      <c r="B3" s="413"/>
      <c r="C3" s="502" t="s">
        <v>402</v>
      </c>
      <c r="D3" s="502" t="s">
        <v>1147</v>
      </c>
      <c r="E3" s="502"/>
      <c r="F3" s="502"/>
      <c r="G3" s="502"/>
      <c r="H3" s="502"/>
      <c r="I3" s="502"/>
      <c r="J3" s="502"/>
      <c r="K3" s="512" t="s">
        <v>403</v>
      </c>
      <c r="L3" s="196"/>
      <c r="M3" s="196"/>
      <c r="N3" s="196"/>
      <c r="O3" s="196"/>
      <c r="P3" s="196"/>
      <c r="Q3" s="196"/>
      <c r="R3" s="196"/>
      <c r="S3" s="196"/>
      <c r="T3" s="196"/>
      <c r="U3" s="196"/>
    </row>
    <row r="4" spans="1:21" s="197" customFormat="1" ht="18" customHeight="1">
      <c r="A4" s="451"/>
      <c r="B4" s="449"/>
      <c r="C4" s="509"/>
      <c r="D4" s="508" t="s">
        <v>404</v>
      </c>
      <c r="E4" s="508" t="s">
        <v>848</v>
      </c>
      <c r="F4" s="508" t="s">
        <v>1148</v>
      </c>
      <c r="G4" s="508"/>
      <c r="H4" s="508"/>
      <c r="I4" s="508"/>
      <c r="J4" s="508"/>
      <c r="K4" s="513"/>
      <c r="L4" s="196"/>
      <c r="M4" s="196"/>
      <c r="N4" s="196"/>
      <c r="O4" s="196"/>
      <c r="P4" s="196"/>
      <c r="Q4" s="196"/>
      <c r="R4" s="196"/>
      <c r="S4" s="196"/>
      <c r="T4" s="196"/>
      <c r="U4" s="196"/>
    </row>
    <row r="5" spans="1:21" s="197" customFormat="1" ht="30.75" customHeight="1">
      <c r="A5" s="430"/>
      <c r="B5" s="414"/>
      <c r="C5" s="510"/>
      <c r="D5" s="508"/>
      <c r="E5" s="508"/>
      <c r="F5" s="198" t="s">
        <v>405</v>
      </c>
      <c r="G5" s="199" t="s">
        <v>406</v>
      </c>
      <c r="H5" s="141" t="s">
        <v>407</v>
      </c>
      <c r="I5" s="198" t="s">
        <v>1100</v>
      </c>
      <c r="J5" s="198" t="s">
        <v>1101</v>
      </c>
      <c r="K5" s="514"/>
      <c r="L5" s="196"/>
      <c r="M5" s="196"/>
      <c r="N5" s="196"/>
      <c r="O5" s="196"/>
      <c r="P5" s="196"/>
      <c r="Q5" s="196"/>
      <c r="R5" s="196"/>
      <c r="S5" s="196"/>
      <c r="T5" s="196"/>
      <c r="U5" s="196"/>
    </row>
    <row r="6" spans="1:11" ht="30" customHeight="1">
      <c r="A6" s="41"/>
      <c r="B6" s="42" t="s">
        <v>666</v>
      </c>
      <c r="C6" s="206"/>
      <c r="D6" s="503" t="s">
        <v>1149</v>
      </c>
      <c r="E6" s="503"/>
      <c r="F6" s="503"/>
      <c r="G6" s="503"/>
      <c r="H6" s="503"/>
      <c r="I6" s="503"/>
      <c r="J6" s="503"/>
      <c r="K6" s="207"/>
    </row>
    <row r="7" spans="1:21" s="346" customFormat="1" ht="30" customHeight="1">
      <c r="A7" s="411" t="s">
        <v>1150</v>
      </c>
      <c r="B7" s="511"/>
      <c r="C7" s="343" t="s">
        <v>1151</v>
      </c>
      <c r="D7" s="344" t="s">
        <v>608</v>
      </c>
      <c r="E7" s="344" t="s">
        <v>1152</v>
      </c>
      <c r="F7" s="344" t="s">
        <v>841</v>
      </c>
      <c r="G7" s="344" t="s">
        <v>1104</v>
      </c>
      <c r="H7" s="344" t="s">
        <v>1105</v>
      </c>
      <c r="I7" s="344" t="s">
        <v>1153</v>
      </c>
      <c r="J7" s="344" t="s">
        <v>1154</v>
      </c>
      <c r="K7" s="344" t="s">
        <v>1155</v>
      </c>
      <c r="L7" s="345"/>
      <c r="M7" s="345"/>
      <c r="N7" s="345"/>
      <c r="O7" s="345"/>
      <c r="P7" s="345"/>
      <c r="Q7" s="345"/>
      <c r="R7" s="345"/>
      <c r="S7" s="345"/>
      <c r="T7" s="345"/>
      <c r="U7" s="345"/>
    </row>
    <row r="8" spans="1:11" ht="30" customHeight="1">
      <c r="A8" s="201"/>
      <c r="B8" s="202" t="s">
        <v>1156</v>
      </c>
      <c r="C8" s="208" t="s">
        <v>1157</v>
      </c>
      <c r="D8" s="209" t="s">
        <v>1158</v>
      </c>
      <c r="E8" s="209" t="s">
        <v>1159</v>
      </c>
      <c r="F8" s="209" t="s">
        <v>1160</v>
      </c>
      <c r="G8" s="209" t="s">
        <v>1161</v>
      </c>
      <c r="H8" s="209" t="s">
        <v>1162</v>
      </c>
      <c r="I8" s="209" t="s">
        <v>1163</v>
      </c>
      <c r="J8" s="209" t="s">
        <v>762</v>
      </c>
      <c r="K8" s="209" t="s">
        <v>700</v>
      </c>
    </row>
    <row r="9" spans="1:11" ht="30" customHeight="1">
      <c r="A9" s="201"/>
      <c r="B9" s="203" t="s">
        <v>409</v>
      </c>
      <c r="C9" s="208" t="s">
        <v>1164</v>
      </c>
      <c r="D9" s="209" t="s">
        <v>1165</v>
      </c>
      <c r="E9" s="209" t="s">
        <v>1166</v>
      </c>
      <c r="F9" s="209" t="s">
        <v>1154</v>
      </c>
      <c r="G9" s="209" t="s">
        <v>1167</v>
      </c>
      <c r="H9" s="209" t="s">
        <v>1168</v>
      </c>
      <c r="I9" s="209" t="s">
        <v>1169</v>
      </c>
      <c r="J9" s="209" t="s">
        <v>1170</v>
      </c>
      <c r="K9" s="209" t="s">
        <v>761</v>
      </c>
    </row>
    <row r="10" spans="1:11" ht="30" customHeight="1">
      <c r="A10" s="201"/>
      <c r="B10" s="203" t="s">
        <v>410</v>
      </c>
      <c r="C10" s="208" t="s">
        <v>1171</v>
      </c>
      <c r="D10" s="209" t="s">
        <v>415</v>
      </c>
      <c r="E10" s="209" t="s">
        <v>416</v>
      </c>
      <c r="F10" s="209" t="s">
        <v>417</v>
      </c>
      <c r="G10" s="209" t="s">
        <v>418</v>
      </c>
      <c r="H10" s="209" t="s">
        <v>419</v>
      </c>
      <c r="I10" s="209" t="s">
        <v>420</v>
      </c>
      <c r="J10" s="209" t="s">
        <v>637</v>
      </c>
      <c r="K10" s="209" t="s">
        <v>762</v>
      </c>
    </row>
    <row r="11" spans="1:11" ht="30" customHeight="1">
      <c r="A11" s="201"/>
      <c r="B11" s="203" t="s">
        <v>411</v>
      </c>
      <c r="C11" s="208" t="s">
        <v>1172</v>
      </c>
      <c r="D11" s="209" t="s">
        <v>1173</v>
      </c>
      <c r="E11" s="209" t="s">
        <v>1174</v>
      </c>
      <c r="F11" s="209" t="s">
        <v>1175</v>
      </c>
      <c r="G11" s="209" t="s">
        <v>1176</v>
      </c>
      <c r="H11" s="209" t="s">
        <v>1177</v>
      </c>
      <c r="I11" s="209" t="s">
        <v>1178</v>
      </c>
      <c r="J11" s="209" t="s">
        <v>1179</v>
      </c>
      <c r="K11" s="209" t="s">
        <v>761</v>
      </c>
    </row>
    <row r="12" spans="1:11" ht="30" customHeight="1">
      <c r="A12" s="201"/>
      <c r="B12" s="203" t="s">
        <v>412</v>
      </c>
      <c r="C12" s="208" t="s">
        <v>1180</v>
      </c>
      <c r="D12" s="209" t="s">
        <v>1181</v>
      </c>
      <c r="E12" s="209" t="s">
        <v>1182</v>
      </c>
      <c r="F12" s="209" t="s">
        <v>1183</v>
      </c>
      <c r="G12" s="209" t="s">
        <v>1184</v>
      </c>
      <c r="H12" s="209" t="s">
        <v>1185</v>
      </c>
      <c r="I12" s="209" t="s">
        <v>1186</v>
      </c>
      <c r="J12" s="209" t="s">
        <v>1187</v>
      </c>
      <c r="K12" s="209" t="s">
        <v>745</v>
      </c>
    </row>
    <row r="13" spans="1:11" ht="30" customHeight="1">
      <c r="A13" s="201"/>
      <c r="B13" s="203" t="s">
        <v>413</v>
      </c>
      <c r="C13" s="208" t="s">
        <v>1188</v>
      </c>
      <c r="D13" s="209" t="s">
        <v>1189</v>
      </c>
      <c r="E13" s="209" t="s">
        <v>1190</v>
      </c>
      <c r="F13" s="209" t="s">
        <v>1191</v>
      </c>
      <c r="G13" s="209" t="s">
        <v>741</v>
      </c>
      <c r="H13" s="209" t="s">
        <v>1192</v>
      </c>
      <c r="I13" s="209" t="s">
        <v>1193</v>
      </c>
      <c r="J13" s="209" t="s">
        <v>687</v>
      </c>
      <c r="K13" s="209" t="s">
        <v>762</v>
      </c>
    </row>
    <row r="14" spans="1:11" ht="30" customHeight="1">
      <c r="A14" s="201"/>
      <c r="B14" s="203" t="s">
        <v>414</v>
      </c>
      <c r="C14" s="208" t="s">
        <v>1194</v>
      </c>
      <c r="D14" s="209" t="s">
        <v>1195</v>
      </c>
      <c r="E14" s="209" t="s">
        <v>1196</v>
      </c>
      <c r="F14" s="209" t="s">
        <v>1197</v>
      </c>
      <c r="G14" s="209" t="s">
        <v>764</v>
      </c>
      <c r="H14" s="209" t="s">
        <v>657</v>
      </c>
      <c r="I14" s="209" t="s">
        <v>1198</v>
      </c>
      <c r="J14" s="209" t="s">
        <v>1199</v>
      </c>
      <c r="K14" s="209" t="s">
        <v>740</v>
      </c>
    </row>
    <row r="15" spans="1:11" ht="30" customHeight="1">
      <c r="A15" s="201"/>
      <c r="B15" s="202" t="s">
        <v>1200</v>
      </c>
      <c r="C15" s="208" t="s">
        <v>1201</v>
      </c>
      <c r="D15" s="209" t="s">
        <v>1202</v>
      </c>
      <c r="E15" s="209" t="s">
        <v>1203</v>
      </c>
      <c r="F15" s="209" t="s">
        <v>702</v>
      </c>
      <c r="G15" s="209" t="s">
        <v>772</v>
      </c>
      <c r="H15" s="209" t="s">
        <v>740</v>
      </c>
      <c r="I15" s="209" t="s">
        <v>1204</v>
      </c>
      <c r="J15" s="209" t="s">
        <v>715</v>
      </c>
      <c r="K15" s="209" t="s">
        <v>740</v>
      </c>
    </row>
    <row r="16" spans="1:11" ht="30" customHeight="1">
      <c r="A16" s="201"/>
      <c r="B16" s="203" t="s">
        <v>666</v>
      </c>
      <c r="C16" s="210"/>
      <c r="D16" s="453" t="s">
        <v>1205</v>
      </c>
      <c r="E16" s="453"/>
      <c r="F16" s="453"/>
      <c r="G16" s="453"/>
      <c r="H16" s="453"/>
      <c r="I16" s="453"/>
      <c r="J16" s="453"/>
      <c r="K16" s="211"/>
    </row>
    <row r="17" spans="1:21" s="346" customFormat="1" ht="30" customHeight="1">
      <c r="A17" s="504" t="s">
        <v>1150</v>
      </c>
      <c r="B17" s="505"/>
      <c r="C17" s="343" t="s">
        <v>1206</v>
      </c>
      <c r="D17" s="344" t="s">
        <v>1702</v>
      </c>
      <c r="E17" s="344" t="s">
        <v>979</v>
      </c>
      <c r="F17" s="344" t="s">
        <v>843</v>
      </c>
      <c r="G17" s="344" t="s">
        <v>985</v>
      </c>
      <c r="H17" s="344" t="s">
        <v>1207</v>
      </c>
      <c r="I17" s="344" t="s">
        <v>1208</v>
      </c>
      <c r="J17" s="344" t="s">
        <v>868</v>
      </c>
      <c r="K17" s="344" t="s">
        <v>1209</v>
      </c>
      <c r="L17" s="345"/>
      <c r="M17" s="345"/>
      <c r="N17" s="345"/>
      <c r="O17" s="345"/>
      <c r="P17" s="345"/>
      <c r="Q17" s="345"/>
      <c r="R17" s="345"/>
      <c r="S17" s="345"/>
      <c r="T17" s="345"/>
      <c r="U17" s="345"/>
    </row>
    <row r="18" spans="1:11" ht="30" customHeight="1">
      <c r="A18" s="201"/>
      <c r="B18" s="202" t="s">
        <v>1156</v>
      </c>
      <c r="C18" s="208" t="s">
        <v>1210</v>
      </c>
      <c r="D18" s="209" t="s">
        <v>970</v>
      </c>
      <c r="E18" s="209" t="s">
        <v>1211</v>
      </c>
      <c r="F18" s="209" t="s">
        <v>1212</v>
      </c>
      <c r="G18" s="209" t="s">
        <v>1213</v>
      </c>
      <c r="H18" s="209" t="s">
        <v>1214</v>
      </c>
      <c r="I18" s="209" t="s">
        <v>1215</v>
      </c>
      <c r="J18" s="209" t="s">
        <v>1216</v>
      </c>
      <c r="K18" s="209" t="s">
        <v>1217</v>
      </c>
    </row>
    <row r="19" spans="1:11" ht="30" customHeight="1">
      <c r="A19" s="201"/>
      <c r="B19" s="203" t="s">
        <v>409</v>
      </c>
      <c r="C19" s="208" t="s">
        <v>1218</v>
      </c>
      <c r="D19" s="209" t="s">
        <v>1218</v>
      </c>
      <c r="E19" s="209" t="s">
        <v>1219</v>
      </c>
      <c r="F19" s="209" t="s">
        <v>1208</v>
      </c>
      <c r="G19" s="209" t="s">
        <v>1220</v>
      </c>
      <c r="H19" s="209" t="s">
        <v>843</v>
      </c>
      <c r="I19" s="209" t="s">
        <v>1221</v>
      </c>
      <c r="J19" s="209" t="s">
        <v>970</v>
      </c>
      <c r="K19" s="209" t="s">
        <v>1222</v>
      </c>
    </row>
    <row r="20" spans="1:11" ht="30" customHeight="1">
      <c r="A20" s="201"/>
      <c r="B20" s="203" t="s">
        <v>410</v>
      </c>
      <c r="C20" s="208" t="s">
        <v>1223</v>
      </c>
      <c r="D20" s="209" t="s">
        <v>1223</v>
      </c>
      <c r="E20" s="209" t="s">
        <v>1224</v>
      </c>
      <c r="F20" s="209" t="s">
        <v>1225</v>
      </c>
      <c r="G20" s="209" t="s">
        <v>1226</v>
      </c>
      <c r="H20" s="209" t="s">
        <v>1227</v>
      </c>
      <c r="I20" s="209" t="s">
        <v>1228</v>
      </c>
      <c r="J20" s="209" t="s">
        <v>1019</v>
      </c>
      <c r="K20" s="209" t="s">
        <v>1229</v>
      </c>
    </row>
    <row r="21" spans="1:11" ht="30" customHeight="1">
      <c r="A21" s="201"/>
      <c r="B21" s="203" t="s">
        <v>411</v>
      </c>
      <c r="C21" s="208" t="s">
        <v>1230</v>
      </c>
      <c r="D21" s="209" t="s">
        <v>1230</v>
      </c>
      <c r="E21" s="209" t="s">
        <v>979</v>
      </c>
      <c r="F21" s="209" t="s">
        <v>1227</v>
      </c>
      <c r="G21" s="209" t="s">
        <v>1007</v>
      </c>
      <c r="H21" s="209" t="s">
        <v>1231</v>
      </c>
      <c r="I21" s="209" t="s">
        <v>421</v>
      </c>
      <c r="J21" s="209" t="s">
        <v>422</v>
      </c>
      <c r="K21" s="209" t="s">
        <v>423</v>
      </c>
    </row>
    <row r="22" spans="1:11" ht="30" customHeight="1">
      <c r="A22" s="201"/>
      <c r="B22" s="203" t="s">
        <v>412</v>
      </c>
      <c r="C22" s="208" t="s">
        <v>1232</v>
      </c>
      <c r="D22" s="209" t="s">
        <v>1232</v>
      </c>
      <c r="E22" s="209" t="s">
        <v>1233</v>
      </c>
      <c r="F22" s="209" t="s">
        <v>1234</v>
      </c>
      <c r="G22" s="209" t="s">
        <v>1235</v>
      </c>
      <c r="H22" s="209" t="s">
        <v>1236</v>
      </c>
      <c r="I22" s="209" t="s">
        <v>1235</v>
      </c>
      <c r="J22" s="209" t="s">
        <v>1237</v>
      </c>
      <c r="K22" s="209" t="s">
        <v>1238</v>
      </c>
    </row>
    <row r="23" spans="1:11" ht="30" customHeight="1">
      <c r="A23" s="201"/>
      <c r="B23" s="203" t="s">
        <v>413</v>
      </c>
      <c r="C23" s="208" t="s">
        <v>1239</v>
      </c>
      <c r="D23" s="209" t="s">
        <v>1239</v>
      </c>
      <c r="E23" s="209" t="s">
        <v>857</v>
      </c>
      <c r="F23" s="209" t="s">
        <v>1240</v>
      </c>
      <c r="G23" s="209" t="s">
        <v>1223</v>
      </c>
      <c r="H23" s="209" t="s">
        <v>1241</v>
      </c>
      <c r="I23" s="209" t="s">
        <v>1223</v>
      </c>
      <c r="J23" s="209" t="s">
        <v>1242</v>
      </c>
      <c r="K23" s="209" t="s">
        <v>1243</v>
      </c>
    </row>
    <row r="24" spans="1:11" ht="30" customHeight="1">
      <c r="A24" s="201"/>
      <c r="B24" s="203" t="s">
        <v>414</v>
      </c>
      <c r="C24" s="208" t="s">
        <v>1244</v>
      </c>
      <c r="D24" s="209" t="s">
        <v>1244</v>
      </c>
      <c r="E24" s="209" t="s">
        <v>1245</v>
      </c>
      <c r="F24" s="209" t="s">
        <v>1246</v>
      </c>
      <c r="G24" s="209" t="s">
        <v>1247</v>
      </c>
      <c r="H24" s="209" t="s">
        <v>1248</v>
      </c>
      <c r="I24" s="209" t="s">
        <v>1249</v>
      </c>
      <c r="J24" s="209" t="s">
        <v>943</v>
      </c>
      <c r="K24" s="209" t="s">
        <v>1250</v>
      </c>
    </row>
    <row r="25" spans="1:11" ht="30" customHeight="1">
      <c r="A25" s="201"/>
      <c r="B25" s="202" t="s">
        <v>1200</v>
      </c>
      <c r="C25" s="208" t="s">
        <v>856</v>
      </c>
      <c r="D25" s="209" t="s">
        <v>1251</v>
      </c>
      <c r="E25" s="209" t="s">
        <v>1252</v>
      </c>
      <c r="F25" s="209" t="s">
        <v>1253</v>
      </c>
      <c r="G25" s="209" t="s">
        <v>1254</v>
      </c>
      <c r="H25" s="209" t="s">
        <v>1255</v>
      </c>
      <c r="I25" s="209" t="s">
        <v>905</v>
      </c>
      <c r="J25" s="209" t="s">
        <v>850</v>
      </c>
      <c r="K25" s="209" t="s">
        <v>1256</v>
      </c>
    </row>
    <row r="26" spans="1:11" ht="30" customHeight="1">
      <c r="A26" s="201"/>
      <c r="B26" s="203" t="s">
        <v>666</v>
      </c>
      <c r="C26" s="210" t="s">
        <v>666</v>
      </c>
      <c r="D26" s="453" t="s">
        <v>1257</v>
      </c>
      <c r="E26" s="453"/>
      <c r="F26" s="453"/>
      <c r="G26" s="453"/>
      <c r="H26" s="453"/>
      <c r="I26" s="453"/>
      <c r="J26" s="453"/>
      <c r="K26" s="212" t="s">
        <v>666</v>
      </c>
    </row>
    <row r="27" spans="1:21" s="346" customFormat="1" ht="30" customHeight="1">
      <c r="A27" s="504" t="s">
        <v>1150</v>
      </c>
      <c r="B27" s="505"/>
      <c r="C27" s="343" t="s">
        <v>1258</v>
      </c>
      <c r="D27" s="344" t="s">
        <v>1258</v>
      </c>
      <c r="E27" s="344" t="s">
        <v>1259</v>
      </c>
      <c r="F27" s="344" t="s">
        <v>1260</v>
      </c>
      <c r="G27" s="344" t="s">
        <v>1703</v>
      </c>
      <c r="H27" s="344" t="s">
        <v>1261</v>
      </c>
      <c r="I27" s="344" t="s">
        <v>1262</v>
      </c>
      <c r="J27" s="344" t="s">
        <v>1263</v>
      </c>
      <c r="K27" s="344" t="s">
        <v>1264</v>
      </c>
      <c r="L27" s="345"/>
      <c r="M27" s="345"/>
      <c r="N27" s="345"/>
      <c r="O27" s="345"/>
      <c r="P27" s="345"/>
      <c r="Q27" s="345"/>
      <c r="R27" s="345"/>
      <c r="S27" s="345"/>
      <c r="T27" s="345"/>
      <c r="U27" s="345"/>
    </row>
    <row r="28" spans="1:11" ht="30" customHeight="1">
      <c r="A28" s="201"/>
      <c r="B28" s="202" t="s">
        <v>1156</v>
      </c>
      <c r="C28" s="208" t="s">
        <v>1265</v>
      </c>
      <c r="D28" s="209" t="s">
        <v>1266</v>
      </c>
      <c r="E28" s="209" t="s">
        <v>1267</v>
      </c>
      <c r="F28" s="209" t="s">
        <v>1268</v>
      </c>
      <c r="G28" s="209" t="s">
        <v>1269</v>
      </c>
      <c r="H28" s="209" t="s">
        <v>1270</v>
      </c>
      <c r="I28" s="209" t="s">
        <v>1271</v>
      </c>
      <c r="J28" s="209" t="s">
        <v>1272</v>
      </c>
      <c r="K28" s="209" t="s">
        <v>1273</v>
      </c>
    </row>
    <row r="29" spans="1:11" ht="30" customHeight="1">
      <c r="A29" s="201"/>
      <c r="B29" s="203" t="s">
        <v>409</v>
      </c>
      <c r="C29" s="208" t="s">
        <v>1274</v>
      </c>
      <c r="D29" s="209" t="s">
        <v>1275</v>
      </c>
      <c r="E29" s="209" t="s">
        <v>1276</v>
      </c>
      <c r="F29" s="209" t="s">
        <v>1277</v>
      </c>
      <c r="G29" s="209" t="s">
        <v>1278</v>
      </c>
      <c r="H29" s="209" t="s">
        <v>1279</v>
      </c>
      <c r="I29" s="209" t="s">
        <v>1280</v>
      </c>
      <c r="J29" s="209" t="s">
        <v>1281</v>
      </c>
      <c r="K29" s="209" t="s">
        <v>1282</v>
      </c>
    </row>
    <row r="30" spans="1:11" ht="30" customHeight="1">
      <c r="A30" s="201"/>
      <c r="B30" s="203" t="s">
        <v>410</v>
      </c>
      <c r="C30" s="208" t="s">
        <v>1283</v>
      </c>
      <c r="D30" s="209" t="s">
        <v>1284</v>
      </c>
      <c r="E30" s="209" t="s">
        <v>1285</v>
      </c>
      <c r="F30" s="209" t="s">
        <v>1286</v>
      </c>
      <c r="G30" s="209" t="s">
        <v>1287</v>
      </c>
      <c r="H30" s="209" t="s">
        <v>424</v>
      </c>
      <c r="I30" s="209" t="s">
        <v>425</v>
      </c>
      <c r="J30" s="209" t="s">
        <v>426</v>
      </c>
      <c r="K30" s="209" t="s">
        <v>427</v>
      </c>
    </row>
    <row r="31" spans="1:11" ht="30" customHeight="1">
      <c r="A31" s="201"/>
      <c r="B31" s="203" t="s">
        <v>411</v>
      </c>
      <c r="C31" s="208" t="s">
        <v>1288</v>
      </c>
      <c r="D31" s="209" t="s">
        <v>1289</v>
      </c>
      <c r="E31" s="209" t="s">
        <v>1290</v>
      </c>
      <c r="F31" s="209" t="s">
        <v>1291</v>
      </c>
      <c r="G31" s="209" t="s">
        <v>1292</v>
      </c>
      <c r="H31" s="209" t="s">
        <v>1293</v>
      </c>
      <c r="I31" s="209" t="s">
        <v>1294</v>
      </c>
      <c r="J31" s="209" t="s">
        <v>1295</v>
      </c>
      <c r="K31" s="209" t="s">
        <v>1296</v>
      </c>
    </row>
    <row r="32" spans="1:11" ht="30" customHeight="1">
      <c r="A32" s="201"/>
      <c r="B32" s="203" t="s">
        <v>412</v>
      </c>
      <c r="C32" s="208" t="s">
        <v>1297</v>
      </c>
      <c r="D32" s="209" t="s">
        <v>1298</v>
      </c>
      <c r="E32" s="209" t="s">
        <v>1299</v>
      </c>
      <c r="F32" s="209" t="s">
        <v>1300</v>
      </c>
      <c r="G32" s="209" t="s">
        <v>1301</v>
      </c>
      <c r="H32" s="209" t="s">
        <v>1302</v>
      </c>
      <c r="I32" s="209" t="s">
        <v>1303</v>
      </c>
      <c r="J32" s="209" t="s">
        <v>1304</v>
      </c>
      <c r="K32" s="209" t="s">
        <v>428</v>
      </c>
    </row>
    <row r="33" spans="1:11" ht="30" customHeight="1">
      <c r="A33" s="201"/>
      <c r="B33" s="203" t="s">
        <v>413</v>
      </c>
      <c r="C33" s="208" t="s">
        <v>1305</v>
      </c>
      <c r="D33" s="209" t="s">
        <v>1306</v>
      </c>
      <c r="E33" s="209" t="s">
        <v>1307</v>
      </c>
      <c r="F33" s="209" t="s">
        <v>429</v>
      </c>
      <c r="G33" s="209" t="s">
        <v>430</v>
      </c>
      <c r="H33" s="209" t="s">
        <v>431</v>
      </c>
      <c r="I33" s="209" t="s">
        <v>432</v>
      </c>
      <c r="J33" s="209" t="s">
        <v>433</v>
      </c>
      <c r="K33" s="209" t="s">
        <v>434</v>
      </c>
    </row>
    <row r="34" spans="1:11" ht="30" customHeight="1">
      <c r="A34" s="201"/>
      <c r="B34" s="203" t="s">
        <v>414</v>
      </c>
      <c r="C34" s="208" t="s">
        <v>435</v>
      </c>
      <c r="D34" s="209" t="s">
        <v>436</v>
      </c>
      <c r="E34" s="209" t="s">
        <v>437</v>
      </c>
      <c r="F34" s="209" t="s">
        <v>438</v>
      </c>
      <c r="G34" s="209" t="s">
        <v>439</v>
      </c>
      <c r="H34" s="209" t="s">
        <v>440</v>
      </c>
      <c r="I34" s="209" t="s">
        <v>441</v>
      </c>
      <c r="J34" s="209" t="s">
        <v>442</v>
      </c>
      <c r="K34" s="209" t="s">
        <v>443</v>
      </c>
    </row>
    <row r="35" spans="1:11" ht="30" customHeight="1" thickBot="1">
      <c r="A35" s="204"/>
      <c r="B35" s="205" t="s">
        <v>1200</v>
      </c>
      <c r="C35" s="213" t="s">
        <v>1308</v>
      </c>
      <c r="D35" s="214" t="s">
        <v>1309</v>
      </c>
      <c r="E35" s="214" t="s">
        <v>1310</v>
      </c>
      <c r="F35" s="214" t="s">
        <v>1311</v>
      </c>
      <c r="G35" s="214" t="s">
        <v>1312</v>
      </c>
      <c r="H35" s="214" t="s">
        <v>1313</v>
      </c>
      <c r="I35" s="214" t="s">
        <v>1314</v>
      </c>
      <c r="J35" s="214" t="s">
        <v>1315</v>
      </c>
      <c r="K35" s="214" t="s">
        <v>1316</v>
      </c>
    </row>
    <row r="36" spans="1:11" ht="12">
      <c r="A36" s="99"/>
      <c r="B36" s="99"/>
      <c r="C36" s="99"/>
      <c r="D36" s="99"/>
      <c r="E36" s="99"/>
      <c r="F36" s="99"/>
      <c r="G36" s="99"/>
      <c r="H36" s="99"/>
      <c r="I36" s="99"/>
      <c r="J36" s="99"/>
      <c r="K36" s="105" t="s">
        <v>1575</v>
      </c>
    </row>
    <row r="37" spans="1:11" ht="11.25" customHeight="1">
      <c r="A37" s="99"/>
      <c r="B37" s="99"/>
      <c r="C37" s="99"/>
      <c r="D37" s="99"/>
      <c r="E37" s="99"/>
      <c r="F37" s="99"/>
      <c r="G37" s="99"/>
      <c r="H37" s="99"/>
      <c r="I37" s="99"/>
      <c r="J37" s="99"/>
      <c r="K37" s="99"/>
    </row>
    <row r="38" spans="1:11" ht="11.25" customHeight="1">
      <c r="A38" s="99"/>
      <c r="B38" s="99"/>
      <c r="C38" s="99"/>
      <c r="D38" s="99"/>
      <c r="E38" s="99"/>
      <c r="F38" s="99"/>
      <c r="G38" s="99"/>
      <c r="H38" s="99"/>
      <c r="I38" s="99"/>
      <c r="J38" s="99"/>
      <c r="K38" s="99"/>
    </row>
    <row r="39" spans="1:11" ht="11.25" customHeight="1">
      <c r="A39" s="99"/>
      <c r="B39" s="99"/>
      <c r="C39" s="99"/>
      <c r="D39" s="99"/>
      <c r="E39" s="99"/>
      <c r="F39" s="99"/>
      <c r="G39" s="99"/>
      <c r="H39" s="99"/>
      <c r="I39" s="99"/>
      <c r="J39" s="99"/>
      <c r="K39" s="99"/>
    </row>
    <row r="40" spans="1:11" ht="11.25" customHeight="1">
      <c r="A40" s="99"/>
      <c r="B40" s="99"/>
      <c r="C40" s="99"/>
      <c r="D40" s="99"/>
      <c r="E40" s="99"/>
      <c r="F40" s="99"/>
      <c r="G40" s="99"/>
      <c r="H40" s="99"/>
      <c r="I40" s="99"/>
      <c r="J40" s="99"/>
      <c r="K40" s="99"/>
    </row>
    <row r="41" spans="1:11" ht="11.25" customHeight="1">
      <c r="A41" s="99"/>
      <c r="B41" s="99"/>
      <c r="C41" s="99"/>
      <c r="D41" s="99"/>
      <c r="E41" s="99"/>
      <c r="F41" s="99"/>
      <c r="G41" s="99"/>
      <c r="H41" s="99"/>
      <c r="I41" s="99"/>
      <c r="J41" s="99"/>
      <c r="K41" s="99"/>
    </row>
    <row r="42" spans="1:11" ht="11.25" customHeight="1">
      <c r="A42" s="99"/>
      <c r="B42" s="99"/>
      <c r="C42" s="99"/>
      <c r="D42" s="99"/>
      <c r="E42" s="99"/>
      <c r="F42" s="99"/>
      <c r="G42" s="99"/>
      <c r="H42" s="99"/>
      <c r="I42" s="99"/>
      <c r="J42" s="99"/>
      <c r="K42" s="99"/>
    </row>
    <row r="43" spans="1:11" ht="11.25">
      <c r="A43" s="99"/>
      <c r="B43" s="99"/>
      <c r="C43" s="99"/>
      <c r="D43" s="99"/>
      <c r="E43" s="99"/>
      <c r="F43" s="99"/>
      <c r="G43" s="99"/>
      <c r="H43" s="99"/>
      <c r="I43" s="99"/>
      <c r="J43" s="99"/>
      <c r="K43" s="99"/>
    </row>
    <row r="44" spans="1:11" ht="11.25">
      <c r="A44" s="99"/>
      <c r="B44" s="99"/>
      <c r="C44" s="99"/>
      <c r="D44" s="99"/>
      <c r="E44" s="99"/>
      <c r="F44" s="99"/>
      <c r="G44" s="99"/>
      <c r="H44" s="99"/>
      <c r="I44" s="99"/>
      <c r="J44" s="99"/>
      <c r="K44" s="99"/>
    </row>
    <row r="45" spans="1:11" ht="11.25">
      <c r="A45" s="99"/>
      <c r="B45" s="99"/>
      <c r="C45" s="99"/>
      <c r="D45" s="99"/>
      <c r="E45" s="99"/>
      <c r="F45" s="99"/>
      <c r="G45" s="99"/>
      <c r="H45" s="99"/>
      <c r="I45" s="99"/>
      <c r="J45" s="99"/>
      <c r="K45" s="99"/>
    </row>
    <row r="46" spans="1:11" ht="11.25">
      <c r="A46" s="99"/>
      <c r="B46" s="99"/>
      <c r="C46" s="99"/>
      <c r="D46" s="99"/>
      <c r="E46" s="99"/>
      <c r="F46" s="99"/>
      <c r="G46" s="99"/>
      <c r="H46" s="99"/>
      <c r="I46" s="99"/>
      <c r="J46" s="99"/>
      <c r="K46" s="99"/>
    </row>
    <row r="47" spans="1:11" ht="11.25">
      <c r="A47" s="99"/>
      <c r="B47" s="99"/>
      <c r="C47" s="99"/>
      <c r="D47" s="99"/>
      <c r="E47" s="99"/>
      <c r="F47" s="99"/>
      <c r="G47" s="99"/>
      <c r="H47" s="99"/>
      <c r="I47" s="99"/>
      <c r="J47" s="99"/>
      <c r="K47" s="99"/>
    </row>
    <row r="48" spans="1:11" ht="11.25">
      <c r="A48" s="99"/>
      <c r="B48" s="99"/>
      <c r="C48" s="99"/>
      <c r="D48" s="99"/>
      <c r="E48" s="99"/>
      <c r="F48" s="99"/>
      <c r="G48" s="99"/>
      <c r="H48" s="99"/>
      <c r="I48" s="99"/>
      <c r="J48" s="99"/>
      <c r="K48" s="99"/>
    </row>
    <row r="49" s="99" customFormat="1" ht="11.25"/>
    <row r="50" s="99" customFormat="1" ht="11.25"/>
    <row r="51" s="99" customFormat="1" ht="11.25"/>
    <row r="52" s="99" customFormat="1" ht="11.25"/>
    <row r="53" s="99" customFormat="1" ht="11.25"/>
    <row r="54" s="99" customFormat="1" ht="11.25"/>
    <row r="55" s="99" customFormat="1" ht="11.25"/>
    <row r="56" s="99" customFormat="1" ht="11.25"/>
    <row r="57" s="99" customFormat="1" ht="11.25"/>
    <row r="58" s="99" customFormat="1" ht="11.25"/>
    <row r="59" s="99" customFormat="1" ht="11.25"/>
    <row r="60" s="99" customFormat="1" ht="11.25"/>
    <row r="61" s="99" customFormat="1" ht="11.25"/>
    <row r="62" s="99" customFormat="1" ht="11.25"/>
    <row r="63" s="99" customFormat="1" ht="11.25"/>
    <row r="64" s="99" customFormat="1" ht="11.25"/>
    <row r="65" s="99" customFormat="1" ht="11.25"/>
    <row r="66" s="99" customFormat="1" ht="11.25"/>
    <row r="67" s="99" customFormat="1" ht="11.25"/>
    <row r="68" s="99" customFormat="1" ht="11.25"/>
    <row r="69" s="99" customFormat="1" ht="11.25"/>
  </sheetData>
  <mergeCells count="14">
    <mergeCell ref="A27:B27"/>
    <mergeCell ref="A3:B5"/>
    <mergeCell ref="A1:K1"/>
    <mergeCell ref="E4:E5"/>
    <mergeCell ref="C3:C5"/>
    <mergeCell ref="A7:B7"/>
    <mergeCell ref="D26:J26"/>
    <mergeCell ref="F4:J4"/>
    <mergeCell ref="D4:D5"/>
    <mergeCell ref="K3:K5"/>
    <mergeCell ref="D3:J3"/>
    <mergeCell ref="D6:J6"/>
    <mergeCell ref="D16:J16"/>
    <mergeCell ref="A17:B17"/>
  </mergeCells>
  <hyperlinks>
    <hyperlink ref="K36" location="目次!A1" display="＜戻る＞"/>
  </hyperlinks>
  <printOptions/>
  <pageMargins left="0.75" right="0.75" top="1" bottom="1" header="0.512" footer="0.512"/>
  <pageSetup blackAndWhite="1"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120" zoomScaleNormal="120" zoomScaleSheetLayoutView="100" workbookViewId="0" topLeftCell="A1">
      <selection activeCell="A1" sqref="A1"/>
    </sheetView>
  </sheetViews>
  <sheetFormatPr defaultColWidth="9.00390625" defaultRowHeight="12"/>
  <cols>
    <col min="1" max="1" width="3.375" style="0" customWidth="1"/>
    <col min="2" max="2" width="25.375" style="0" customWidth="1"/>
    <col min="3" max="9" width="13.00390625" style="0" customWidth="1"/>
    <col min="10" max="11" width="13.125" style="0" customWidth="1"/>
    <col min="12" max="22" width="9.375" style="100" customWidth="1"/>
  </cols>
  <sheetData>
    <row r="1" spans="1:11" ht="23.25" customHeight="1">
      <c r="A1" s="33" t="s">
        <v>1570</v>
      </c>
      <c r="B1" s="43"/>
      <c r="C1" s="43"/>
      <c r="D1" s="43"/>
      <c r="E1" s="43"/>
      <c r="F1" s="43"/>
      <c r="G1" s="43"/>
      <c r="H1" s="43"/>
      <c r="I1" s="43"/>
      <c r="J1" s="43"/>
      <c r="K1" s="43"/>
    </row>
    <row r="2" spans="1:11" ht="16.5" customHeight="1" thickBot="1">
      <c r="A2" s="43"/>
      <c r="B2" s="43"/>
      <c r="C2" s="43"/>
      <c r="D2" s="43"/>
      <c r="E2" s="43"/>
      <c r="F2" s="43"/>
      <c r="G2" s="43"/>
      <c r="H2" s="43"/>
      <c r="I2" s="43"/>
      <c r="J2" s="43"/>
      <c r="K2" s="43"/>
    </row>
    <row r="3" spans="1:22" s="216" customFormat="1" ht="33" customHeight="1">
      <c r="A3" s="413" t="s">
        <v>1318</v>
      </c>
      <c r="B3" s="412"/>
      <c r="C3" s="412" t="s">
        <v>827</v>
      </c>
      <c r="D3" s="412" t="s">
        <v>1339</v>
      </c>
      <c r="E3" s="412"/>
      <c r="F3" s="412"/>
      <c r="G3" s="412"/>
      <c r="H3" s="412"/>
      <c r="I3" s="412"/>
      <c r="J3" s="517" t="s">
        <v>444</v>
      </c>
      <c r="K3" s="515" t="s">
        <v>445</v>
      </c>
      <c r="L3" s="215"/>
      <c r="M3" s="215"/>
      <c r="N3" s="215"/>
      <c r="O3" s="215"/>
      <c r="P3" s="215"/>
      <c r="Q3" s="215"/>
      <c r="R3" s="215"/>
      <c r="S3" s="215"/>
      <c r="T3" s="215"/>
      <c r="U3" s="215"/>
      <c r="V3" s="215"/>
    </row>
    <row r="4" spans="1:22" s="216" customFormat="1" ht="33" customHeight="1">
      <c r="A4" s="414"/>
      <c r="B4" s="445"/>
      <c r="C4" s="445"/>
      <c r="D4" s="4" t="s">
        <v>1319</v>
      </c>
      <c r="E4" s="4" t="s">
        <v>1320</v>
      </c>
      <c r="F4" s="4" t="s">
        <v>1321</v>
      </c>
      <c r="G4" s="4" t="s">
        <v>1322</v>
      </c>
      <c r="H4" s="4" t="s">
        <v>1323</v>
      </c>
      <c r="I4" s="4" t="s">
        <v>1324</v>
      </c>
      <c r="J4" s="518"/>
      <c r="K4" s="516"/>
      <c r="L4" s="215"/>
      <c r="M4" s="215"/>
      <c r="N4" s="215"/>
      <c r="O4" s="215"/>
      <c r="P4" s="215"/>
      <c r="Q4" s="215"/>
      <c r="R4" s="215"/>
      <c r="S4" s="215"/>
      <c r="T4" s="215"/>
      <c r="U4" s="215"/>
      <c r="V4" s="215"/>
    </row>
    <row r="5" spans="1:22" s="216" customFormat="1" ht="33" customHeight="1">
      <c r="A5" s="411" t="s">
        <v>1704</v>
      </c>
      <c r="B5" s="411"/>
      <c r="C5" s="310" t="s">
        <v>608</v>
      </c>
      <c r="D5" s="318" t="s">
        <v>1325</v>
      </c>
      <c r="E5" s="318" t="s">
        <v>1326</v>
      </c>
      <c r="F5" s="318" t="s">
        <v>1327</v>
      </c>
      <c r="G5" s="318" t="s">
        <v>1035</v>
      </c>
      <c r="H5" s="318" t="s">
        <v>1328</v>
      </c>
      <c r="I5" s="318" t="s">
        <v>1329</v>
      </c>
      <c r="J5" s="318" t="s">
        <v>832</v>
      </c>
      <c r="K5" s="318" t="s">
        <v>695</v>
      </c>
      <c r="L5" s="215"/>
      <c r="M5" s="215"/>
      <c r="N5" s="215"/>
      <c r="O5" s="215"/>
      <c r="P5" s="215"/>
      <c r="Q5" s="215"/>
      <c r="R5" s="215"/>
      <c r="S5" s="215"/>
      <c r="T5" s="215"/>
      <c r="U5" s="215"/>
      <c r="V5" s="215"/>
    </row>
    <row r="6" spans="1:22" s="216" customFormat="1" ht="33" customHeight="1">
      <c r="A6" s="9" t="s">
        <v>666</v>
      </c>
      <c r="B6" s="6" t="s">
        <v>1330</v>
      </c>
      <c r="C6" s="155" t="s">
        <v>1103</v>
      </c>
      <c r="D6" s="64" t="s">
        <v>1331</v>
      </c>
      <c r="E6" s="64" t="s">
        <v>750</v>
      </c>
      <c r="F6" s="64" t="s">
        <v>446</v>
      </c>
      <c r="G6" s="64" t="s">
        <v>447</v>
      </c>
      <c r="H6" s="64" t="s">
        <v>448</v>
      </c>
      <c r="I6" s="64" t="s">
        <v>449</v>
      </c>
      <c r="J6" s="64" t="s">
        <v>1332</v>
      </c>
      <c r="K6" s="64" t="s">
        <v>650</v>
      </c>
      <c r="L6" s="215"/>
      <c r="M6" s="215"/>
      <c r="N6" s="215"/>
      <c r="O6" s="215"/>
      <c r="P6" s="215"/>
      <c r="Q6" s="215"/>
      <c r="R6" s="215"/>
      <c r="S6" s="215"/>
      <c r="T6" s="215"/>
      <c r="U6" s="215"/>
      <c r="V6" s="215"/>
    </row>
    <row r="7" spans="1:22" s="216" customFormat="1" ht="33" customHeight="1">
      <c r="A7" s="9" t="s">
        <v>666</v>
      </c>
      <c r="B7" s="6" t="s">
        <v>1333</v>
      </c>
      <c r="C7" s="155" t="s">
        <v>450</v>
      </c>
      <c r="D7" s="64" t="s">
        <v>450</v>
      </c>
      <c r="E7" s="64" t="s">
        <v>450</v>
      </c>
      <c r="F7" s="64" t="s">
        <v>450</v>
      </c>
      <c r="G7" s="64" t="s">
        <v>450</v>
      </c>
      <c r="H7" s="64" t="s">
        <v>450</v>
      </c>
      <c r="I7" s="64" t="s">
        <v>450</v>
      </c>
      <c r="J7" s="64" t="s">
        <v>450</v>
      </c>
      <c r="K7" s="64" t="s">
        <v>450</v>
      </c>
      <c r="L7" s="215"/>
      <c r="M7" s="215"/>
      <c r="N7" s="215"/>
      <c r="O7" s="215"/>
      <c r="P7" s="215"/>
      <c r="Q7" s="215"/>
      <c r="R7" s="215"/>
      <c r="S7" s="215"/>
      <c r="T7" s="215"/>
      <c r="U7" s="215"/>
      <c r="V7" s="215"/>
    </row>
    <row r="8" spans="1:22" s="216" customFormat="1" ht="33" customHeight="1" thickBot="1">
      <c r="A8" s="160" t="s">
        <v>666</v>
      </c>
      <c r="B8" s="217" t="s">
        <v>1334</v>
      </c>
      <c r="C8" s="162" t="s">
        <v>1335</v>
      </c>
      <c r="D8" s="163" t="s">
        <v>774</v>
      </c>
      <c r="E8" s="163" t="s">
        <v>1336</v>
      </c>
      <c r="F8" s="163" t="s">
        <v>784</v>
      </c>
      <c r="G8" s="163" t="s">
        <v>1337</v>
      </c>
      <c r="H8" s="163" t="s">
        <v>703</v>
      </c>
      <c r="I8" s="163" t="s">
        <v>703</v>
      </c>
      <c r="J8" s="163" t="s">
        <v>1338</v>
      </c>
      <c r="K8" s="163" t="s">
        <v>701</v>
      </c>
      <c r="L8" s="215"/>
      <c r="M8" s="215"/>
      <c r="N8" s="215"/>
      <c r="O8" s="215"/>
      <c r="P8" s="215"/>
      <c r="Q8" s="215"/>
      <c r="R8" s="215"/>
      <c r="S8" s="215"/>
      <c r="T8" s="215"/>
      <c r="U8" s="215"/>
      <c r="V8" s="215"/>
    </row>
    <row r="9" spans="1:11" ht="12">
      <c r="A9" s="100"/>
      <c r="B9" s="100"/>
      <c r="C9" s="100"/>
      <c r="D9" s="100"/>
      <c r="E9" s="100"/>
      <c r="F9" s="100"/>
      <c r="G9" s="100"/>
      <c r="H9" s="100"/>
      <c r="I9" s="100"/>
      <c r="J9" s="100"/>
      <c r="K9" s="105" t="s">
        <v>1575</v>
      </c>
    </row>
    <row r="10" spans="1:11" ht="11.25">
      <c r="A10" s="100"/>
      <c r="B10" s="100"/>
      <c r="C10" s="100"/>
      <c r="D10" s="100"/>
      <c r="E10" s="100"/>
      <c r="F10" s="100"/>
      <c r="G10" s="100"/>
      <c r="H10" s="100"/>
      <c r="I10" s="100"/>
      <c r="J10" s="100"/>
      <c r="K10" s="100"/>
    </row>
    <row r="11" spans="1:11" ht="11.25">
      <c r="A11" s="100"/>
      <c r="B11" s="100"/>
      <c r="C11" s="100"/>
      <c r="D11" s="100"/>
      <c r="E11" s="100"/>
      <c r="F11" s="100"/>
      <c r="G11" s="100"/>
      <c r="H11" s="100"/>
      <c r="I11" s="100"/>
      <c r="J11" s="100"/>
      <c r="K11" s="100"/>
    </row>
    <row r="12" spans="1:11" ht="11.25">
      <c r="A12" s="100"/>
      <c r="B12" s="100"/>
      <c r="C12" s="100"/>
      <c r="D12" s="100"/>
      <c r="E12" s="100"/>
      <c r="F12" s="100"/>
      <c r="G12" s="100"/>
      <c r="H12" s="100"/>
      <c r="I12" s="100"/>
      <c r="J12" s="100"/>
      <c r="K12" s="100"/>
    </row>
    <row r="13" spans="1:11" ht="11.25">
      <c r="A13" s="100"/>
      <c r="B13" s="100"/>
      <c r="C13" s="100"/>
      <c r="D13" s="100"/>
      <c r="E13" s="100"/>
      <c r="F13" s="100"/>
      <c r="G13" s="100"/>
      <c r="H13" s="100"/>
      <c r="I13" s="100"/>
      <c r="J13" s="100"/>
      <c r="K13" s="100"/>
    </row>
    <row r="14" spans="1:11" ht="11.25">
      <c r="A14" s="100"/>
      <c r="B14" s="100"/>
      <c r="C14" s="100"/>
      <c r="D14" s="100"/>
      <c r="E14" s="100"/>
      <c r="F14" s="100"/>
      <c r="G14" s="100"/>
      <c r="H14" s="100"/>
      <c r="I14" s="100"/>
      <c r="J14" s="100"/>
      <c r="K14" s="100"/>
    </row>
    <row r="15" spans="1:11" ht="11.25">
      <c r="A15" s="100"/>
      <c r="B15" s="100"/>
      <c r="C15" s="100"/>
      <c r="D15" s="100"/>
      <c r="E15" s="100"/>
      <c r="F15" s="100"/>
      <c r="G15" s="100"/>
      <c r="H15" s="100"/>
      <c r="I15" s="100"/>
      <c r="J15" s="100"/>
      <c r="K15" s="100"/>
    </row>
    <row r="16" spans="1:11" ht="11.25">
      <c r="A16" s="100"/>
      <c r="B16" s="100"/>
      <c r="C16" s="100"/>
      <c r="D16" s="100"/>
      <c r="E16" s="100"/>
      <c r="F16" s="100"/>
      <c r="G16" s="100"/>
      <c r="H16" s="100"/>
      <c r="I16" s="100"/>
      <c r="J16" s="100"/>
      <c r="K16" s="100"/>
    </row>
    <row r="17" s="100" customFormat="1" ht="11.25"/>
    <row r="18" s="100" customFormat="1" ht="11.25"/>
    <row r="19" s="100" customFormat="1" ht="11.25"/>
    <row r="20" s="100" customFormat="1" ht="11.25"/>
    <row r="21" s="100" customFormat="1" ht="11.25"/>
    <row r="22" s="100" customFormat="1" ht="11.25"/>
    <row r="23" s="100" customFormat="1" ht="11.25"/>
    <row r="24" s="100" customFormat="1" ht="11.25"/>
    <row r="25" s="100" customFormat="1" ht="11.25"/>
    <row r="26" s="100" customFormat="1" ht="11.25"/>
    <row r="27" s="100" customFormat="1" ht="11.25"/>
    <row r="28" s="100" customFormat="1" ht="11.25"/>
    <row r="29" s="100" customFormat="1" ht="11.25"/>
    <row r="30" s="100" customFormat="1" ht="11.25"/>
    <row r="31" s="100" customFormat="1" ht="11.25"/>
    <row r="32" s="100" customFormat="1" ht="11.25"/>
    <row r="33" s="100" customFormat="1" ht="11.25"/>
    <row r="34" s="100" customFormat="1" ht="11.25"/>
    <row r="35" s="100" customFormat="1" ht="11.25"/>
    <row r="36" s="100" customFormat="1" ht="11.25"/>
    <row r="37" s="100" customFormat="1" ht="11.25"/>
    <row r="38" s="100" customFormat="1" ht="11.25"/>
    <row r="39" s="100" customFormat="1" ht="11.25"/>
    <row r="40" s="100" customFormat="1" ht="11.25"/>
    <row r="41" s="100" customFormat="1" ht="11.25"/>
    <row r="42" s="100" customFormat="1" ht="11.25"/>
    <row r="43" s="100" customFormat="1" ht="11.25"/>
    <row r="44" s="100" customFormat="1" ht="11.25"/>
    <row r="45" s="100" customFormat="1" ht="11.25"/>
    <row r="46" s="100" customFormat="1" ht="11.25"/>
    <row r="47" s="100" customFormat="1" ht="11.25"/>
    <row r="48" s="100" customFormat="1" ht="11.25"/>
    <row r="49" s="100" customFormat="1" ht="11.25"/>
    <row r="50" s="100" customFormat="1" ht="11.25"/>
    <row r="51" s="100" customFormat="1" ht="11.25"/>
    <row r="52" s="100" customFormat="1" ht="11.25"/>
    <row r="53" s="100" customFormat="1" ht="11.25"/>
    <row r="54" s="100" customFormat="1" ht="11.25"/>
    <row r="55" s="100" customFormat="1" ht="11.25"/>
    <row r="56" s="100" customFormat="1" ht="11.25"/>
    <row r="57" s="100" customFormat="1" ht="11.25"/>
    <row r="58" s="100" customFormat="1" ht="11.25"/>
    <row r="59" s="100" customFormat="1" ht="11.25"/>
    <row r="60" s="100" customFormat="1" ht="11.25"/>
    <row r="61" s="100" customFormat="1" ht="11.25"/>
    <row r="62" s="100" customFormat="1" ht="11.25"/>
    <row r="63" s="100" customFormat="1" ht="11.25"/>
  </sheetData>
  <mergeCells count="6">
    <mergeCell ref="K3:K4"/>
    <mergeCell ref="D3:I3"/>
    <mergeCell ref="A5:B5"/>
    <mergeCell ref="A3:B4"/>
    <mergeCell ref="J3:J4"/>
    <mergeCell ref="C3:C4"/>
  </mergeCells>
  <hyperlinks>
    <hyperlink ref="K9" location="目次!A1" display="＜戻る＞"/>
  </hyperlinks>
  <printOptions/>
  <pageMargins left="0.75" right="0.75" top="1" bottom="1" header="0.512" footer="0.512"/>
  <pageSetup blackAndWhite="1" orientation="portrait" paperSize="9" r:id="rId1"/>
</worksheet>
</file>

<file path=xl/worksheets/sheet15.xml><?xml version="1.0" encoding="utf-8"?>
<worksheet xmlns="http://schemas.openxmlformats.org/spreadsheetml/2006/main" xmlns:r="http://schemas.openxmlformats.org/officeDocument/2006/relationships">
  <dimension ref="A1:V16"/>
  <sheetViews>
    <sheetView zoomScale="120" zoomScaleNormal="120" zoomScaleSheetLayoutView="100" workbookViewId="0" topLeftCell="A1">
      <selection activeCell="A1" sqref="A1"/>
    </sheetView>
  </sheetViews>
  <sheetFormatPr defaultColWidth="9.00390625" defaultRowHeight="12"/>
  <cols>
    <col min="1" max="1" width="26.875" style="21" customWidth="1"/>
    <col min="2" max="10" width="14.00390625" style="21" customWidth="1"/>
    <col min="11" max="22" width="9.375" style="89" customWidth="1"/>
    <col min="23" max="16384" width="9.375" style="21" customWidth="1"/>
  </cols>
  <sheetData>
    <row r="1" spans="1:10" ht="18" customHeight="1">
      <c r="A1" s="20" t="s">
        <v>1571</v>
      </c>
      <c r="B1" s="19"/>
      <c r="C1" s="19"/>
      <c r="D1" s="19"/>
      <c r="E1" s="19"/>
      <c r="F1" s="19"/>
      <c r="G1" s="19"/>
      <c r="H1" s="19"/>
      <c r="I1" s="19"/>
      <c r="J1" s="19"/>
    </row>
    <row r="2" spans="1:10" ht="18" customHeight="1" thickBot="1">
      <c r="A2" s="19"/>
      <c r="B2" s="19"/>
      <c r="C2" s="19"/>
      <c r="D2" s="19"/>
      <c r="E2" s="19"/>
      <c r="F2" s="19"/>
      <c r="G2" s="19"/>
      <c r="H2" s="19"/>
      <c r="I2" s="19"/>
      <c r="J2" s="19"/>
    </row>
    <row r="3" spans="1:22" s="72" customFormat="1" ht="22.5" customHeight="1">
      <c r="A3" s="413" t="s">
        <v>666</v>
      </c>
      <c r="B3" s="412" t="s">
        <v>452</v>
      </c>
      <c r="C3" s="412" t="s">
        <v>1472</v>
      </c>
      <c r="D3" s="412"/>
      <c r="E3" s="412"/>
      <c r="F3" s="520" t="s">
        <v>453</v>
      </c>
      <c r="G3" s="520" t="s">
        <v>454</v>
      </c>
      <c r="H3" s="412" t="s">
        <v>1473</v>
      </c>
      <c r="I3" s="412" t="s">
        <v>1474</v>
      </c>
      <c r="J3" s="501" t="s">
        <v>1475</v>
      </c>
      <c r="K3" s="150"/>
      <c r="L3" s="150"/>
      <c r="M3" s="150"/>
      <c r="N3" s="150"/>
      <c r="O3" s="150"/>
      <c r="P3" s="150"/>
      <c r="Q3" s="150"/>
      <c r="R3" s="150"/>
      <c r="S3" s="150"/>
      <c r="T3" s="150"/>
      <c r="U3" s="150"/>
      <c r="V3" s="150"/>
    </row>
    <row r="4" spans="1:22" s="72" customFormat="1" ht="40.5" customHeight="1">
      <c r="A4" s="414"/>
      <c r="B4" s="445"/>
      <c r="C4" s="4" t="s">
        <v>455</v>
      </c>
      <c r="D4" s="200" t="s">
        <v>456</v>
      </c>
      <c r="E4" s="4" t="s">
        <v>457</v>
      </c>
      <c r="F4" s="521"/>
      <c r="G4" s="521"/>
      <c r="H4" s="445"/>
      <c r="I4" s="445"/>
      <c r="J4" s="519"/>
      <c r="K4" s="150"/>
      <c r="L4" s="150"/>
      <c r="M4" s="150"/>
      <c r="N4" s="150"/>
      <c r="O4" s="150"/>
      <c r="P4" s="150"/>
      <c r="Q4" s="150"/>
      <c r="R4" s="150"/>
      <c r="S4" s="150"/>
      <c r="T4" s="150"/>
      <c r="U4" s="150"/>
      <c r="V4" s="150"/>
    </row>
    <row r="5" spans="1:10" ht="45" customHeight="1" thickBot="1">
      <c r="A5" s="218" t="s">
        <v>451</v>
      </c>
      <c r="B5" s="219" t="s">
        <v>1476</v>
      </c>
      <c r="C5" s="220" t="s">
        <v>1477</v>
      </c>
      <c r="D5" s="220" t="s">
        <v>923</v>
      </c>
      <c r="E5" s="220" t="s">
        <v>1366</v>
      </c>
      <c r="F5" s="220" t="s">
        <v>712</v>
      </c>
      <c r="G5" s="220" t="s">
        <v>1478</v>
      </c>
      <c r="H5" s="220" t="s">
        <v>1479</v>
      </c>
      <c r="I5" s="220" t="s">
        <v>728</v>
      </c>
      <c r="J5" s="220" t="s">
        <v>700</v>
      </c>
    </row>
    <row r="6" spans="1:10" ht="12">
      <c r="A6" s="89"/>
      <c r="B6" s="89"/>
      <c r="C6" s="89"/>
      <c r="D6" s="89"/>
      <c r="E6" s="89"/>
      <c r="F6" s="89"/>
      <c r="G6" s="89"/>
      <c r="H6" s="89"/>
      <c r="I6" s="89"/>
      <c r="J6" s="105" t="s">
        <v>1575</v>
      </c>
    </row>
    <row r="7" spans="1:10" ht="11.25">
      <c r="A7" s="89"/>
      <c r="B7" s="89"/>
      <c r="C7" s="89"/>
      <c r="D7" s="89"/>
      <c r="E7" s="89"/>
      <c r="F7" s="89"/>
      <c r="G7" s="89"/>
      <c r="H7" s="89"/>
      <c r="I7" s="89"/>
      <c r="J7" s="89"/>
    </row>
    <row r="8" spans="1:10" ht="11.25">
      <c r="A8" s="89"/>
      <c r="B8" s="89"/>
      <c r="C8" s="89"/>
      <c r="D8" s="89"/>
      <c r="E8" s="89"/>
      <c r="F8" s="89"/>
      <c r="G8" s="89"/>
      <c r="H8" s="89"/>
      <c r="I8" s="89"/>
      <c r="J8" s="89"/>
    </row>
    <row r="9" spans="1:10" ht="11.25">
      <c r="A9" s="89"/>
      <c r="B9" s="89"/>
      <c r="C9" s="89"/>
      <c r="D9" s="89"/>
      <c r="E9" s="89"/>
      <c r="F9" s="89"/>
      <c r="G9" s="89"/>
      <c r="H9" s="89"/>
      <c r="I9" s="89"/>
      <c r="J9" s="89"/>
    </row>
    <row r="10" spans="1:10" ht="11.25">
      <c r="A10" s="89"/>
      <c r="B10" s="89"/>
      <c r="C10" s="89"/>
      <c r="D10" s="89"/>
      <c r="E10" s="89"/>
      <c r="F10" s="89"/>
      <c r="G10" s="89"/>
      <c r="H10" s="89"/>
      <c r="I10" s="89"/>
      <c r="J10" s="89"/>
    </row>
    <row r="11" spans="1:10" ht="11.25">
      <c r="A11" s="89"/>
      <c r="B11" s="89"/>
      <c r="C11" s="89"/>
      <c r="D11" s="89"/>
      <c r="E11" s="89"/>
      <c r="F11" s="89"/>
      <c r="G11" s="89"/>
      <c r="H11" s="89"/>
      <c r="I11" s="89"/>
      <c r="J11" s="89"/>
    </row>
    <row r="12" spans="1:10" ht="11.25">
      <c r="A12" s="89"/>
      <c r="B12" s="89"/>
      <c r="C12" s="89"/>
      <c r="D12" s="89"/>
      <c r="E12" s="89"/>
      <c r="F12" s="89"/>
      <c r="G12" s="89"/>
      <c r="H12" s="89"/>
      <c r="I12" s="89"/>
      <c r="J12" s="89"/>
    </row>
    <row r="13" spans="1:10" ht="11.25">
      <c r="A13" s="89"/>
      <c r="B13" s="89"/>
      <c r="C13" s="89"/>
      <c r="D13" s="89"/>
      <c r="E13" s="89"/>
      <c r="F13" s="89"/>
      <c r="G13" s="89"/>
      <c r="H13" s="89"/>
      <c r="I13" s="89"/>
      <c r="J13" s="89"/>
    </row>
    <row r="14" spans="1:10" ht="11.25">
      <c r="A14" s="89"/>
      <c r="B14" s="89"/>
      <c r="C14" s="89"/>
      <c r="D14" s="89"/>
      <c r="E14" s="89"/>
      <c r="F14" s="89"/>
      <c r="G14" s="89"/>
      <c r="H14" s="89"/>
      <c r="I14" s="89"/>
      <c r="J14" s="89"/>
    </row>
    <row r="15" spans="1:10" ht="11.25">
      <c r="A15" s="89"/>
      <c r="B15" s="89"/>
      <c r="C15" s="89"/>
      <c r="D15" s="89"/>
      <c r="E15" s="89"/>
      <c r="F15" s="89"/>
      <c r="G15" s="89"/>
      <c r="H15" s="89"/>
      <c r="I15" s="89"/>
      <c r="J15" s="89"/>
    </row>
    <row r="16" spans="1:10" ht="11.25">
      <c r="A16" s="89"/>
      <c r="B16" s="89"/>
      <c r="C16" s="89"/>
      <c r="D16" s="89"/>
      <c r="E16" s="89"/>
      <c r="F16" s="89"/>
      <c r="G16" s="89"/>
      <c r="H16" s="89"/>
      <c r="I16" s="89"/>
      <c r="J16" s="89"/>
    </row>
    <row r="17" s="89" customFormat="1" ht="11.25"/>
    <row r="18" s="89" customFormat="1" ht="11.25"/>
    <row r="19" s="89" customFormat="1" ht="11.25"/>
    <row r="20" s="89" customFormat="1" ht="11.25"/>
    <row r="21" s="89" customFormat="1" ht="11.25"/>
    <row r="22" s="89" customFormat="1" ht="11.25"/>
    <row r="23" s="89" customFormat="1" ht="11.25"/>
    <row r="24" s="89" customFormat="1" ht="11.25"/>
    <row r="25" s="89" customFormat="1" ht="11.25"/>
    <row r="26" s="89" customFormat="1" ht="11.25"/>
    <row r="27" s="89" customFormat="1" ht="11.25"/>
    <row r="28" s="89" customFormat="1" ht="11.25"/>
    <row r="29" s="89" customFormat="1" ht="11.25"/>
    <row r="30" s="89" customFormat="1" ht="11.25"/>
    <row r="31" s="89" customFormat="1" ht="11.25"/>
    <row r="32" s="89" customFormat="1" ht="11.25"/>
    <row r="33" s="89" customFormat="1" ht="11.25"/>
    <row r="34" s="89" customFormat="1" ht="11.25"/>
    <row r="35" s="89" customFormat="1" ht="11.25"/>
    <row r="36" s="89" customFormat="1" ht="11.25"/>
    <row r="37" s="89" customFormat="1" ht="11.25"/>
    <row r="38" s="89" customFormat="1" ht="11.25"/>
    <row r="39" s="89" customFormat="1" ht="11.25"/>
    <row r="40" s="89" customFormat="1" ht="11.25"/>
    <row r="41" s="89" customFormat="1" ht="11.25"/>
    <row r="42" s="89" customFormat="1" ht="11.25"/>
    <row r="43" s="89" customFormat="1" ht="11.25"/>
    <row r="44" s="89" customFormat="1" ht="11.25"/>
    <row r="45" s="89" customFormat="1" ht="11.25"/>
    <row r="46" s="89" customFormat="1" ht="11.25"/>
    <row r="47" s="89" customFormat="1" ht="11.25"/>
    <row r="48" s="89" customFormat="1" ht="11.25"/>
    <row r="49" s="89" customFormat="1" ht="11.25"/>
    <row r="50" s="89" customFormat="1" ht="11.25"/>
    <row r="51" s="89" customFormat="1" ht="11.25"/>
    <row r="52" s="89" customFormat="1" ht="11.25"/>
    <row r="53" s="89" customFormat="1" ht="11.25"/>
    <row r="54" s="89" customFormat="1" ht="11.25"/>
    <row r="55" s="89" customFormat="1" ht="11.25"/>
    <row r="56" s="89" customFormat="1" ht="11.25"/>
    <row r="57" s="89" customFormat="1" ht="11.25"/>
    <row r="58" s="89" customFormat="1" ht="11.25"/>
    <row r="59" s="89" customFormat="1" ht="11.25"/>
    <row r="60" s="89" customFormat="1" ht="11.25"/>
    <row r="61" s="89" customFormat="1" ht="11.25"/>
    <row r="62" s="89" customFormat="1" ht="11.25"/>
    <row r="63" s="89" customFormat="1" ht="11.25"/>
    <row r="64" s="89" customFormat="1" ht="11.25"/>
    <row r="65" s="89" customFormat="1" ht="11.25"/>
    <row r="66" s="89" customFormat="1" ht="11.25"/>
  </sheetData>
  <mergeCells count="8">
    <mergeCell ref="J3:J4"/>
    <mergeCell ref="C3:E3"/>
    <mergeCell ref="B3:B4"/>
    <mergeCell ref="A3:A4"/>
    <mergeCell ref="F3:F4"/>
    <mergeCell ref="G3:G4"/>
    <mergeCell ref="H3:H4"/>
    <mergeCell ref="I3:I4"/>
  </mergeCells>
  <hyperlinks>
    <hyperlink ref="J6" location="目次!A1" display="＜戻る＞"/>
  </hyperlinks>
  <printOptions/>
  <pageMargins left="0.75" right="0.67" top="1" bottom="1" header="0.512" footer="0.512"/>
  <pageSetup blackAndWhite="1" orientation="portrait" paperSize="9" r:id="rId1"/>
</worksheet>
</file>

<file path=xl/worksheets/sheet16.xml><?xml version="1.0" encoding="utf-8"?>
<worksheet xmlns="http://schemas.openxmlformats.org/spreadsheetml/2006/main" xmlns:r="http://schemas.openxmlformats.org/officeDocument/2006/relationships">
  <dimension ref="A1:W32"/>
  <sheetViews>
    <sheetView zoomScale="120" zoomScaleNormal="120" zoomScaleSheetLayoutView="100" workbookViewId="0" topLeftCell="A1">
      <selection activeCell="A1" sqref="A1:K1"/>
    </sheetView>
  </sheetViews>
  <sheetFormatPr defaultColWidth="9.00390625" defaultRowHeight="12"/>
  <cols>
    <col min="1" max="1" width="2.375" style="21" customWidth="1"/>
    <col min="2" max="2" width="37.125" style="21" customWidth="1"/>
    <col min="3" max="11" width="13.00390625" style="21" customWidth="1"/>
    <col min="12" max="23" width="9.375" style="89" customWidth="1"/>
    <col min="24" max="16384" width="9.375" style="21" customWidth="1"/>
  </cols>
  <sheetData>
    <row r="1" spans="1:11" ht="24" customHeight="1">
      <c r="A1" s="522" t="s">
        <v>1572</v>
      </c>
      <c r="B1" s="522"/>
      <c r="C1" s="522"/>
      <c r="D1" s="522"/>
      <c r="E1" s="522"/>
      <c r="F1" s="522"/>
      <c r="G1" s="522"/>
      <c r="H1" s="522"/>
      <c r="I1" s="522"/>
      <c r="J1" s="522"/>
      <c r="K1" s="522"/>
    </row>
    <row r="2" spans="1:23" s="353" customFormat="1" ht="17.25" customHeight="1">
      <c r="A2" s="522" t="s">
        <v>1517</v>
      </c>
      <c r="B2" s="522"/>
      <c r="C2" s="522"/>
      <c r="D2" s="522"/>
      <c r="E2" s="522"/>
      <c r="F2" s="522"/>
      <c r="G2" s="522"/>
      <c r="H2" s="522"/>
      <c r="I2" s="522"/>
      <c r="J2" s="522"/>
      <c r="K2" s="522"/>
      <c r="L2" s="352"/>
      <c r="M2" s="352"/>
      <c r="N2" s="352"/>
      <c r="O2" s="352"/>
      <c r="P2" s="352"/>
      <c r="Q2" s="352"/>
      <c r="R2" s="352"/>
      <c r="S2" s="352"/>
      <c r="T2" s="352"/>
      <c r="U2" s="352"/>
      <c r="V2" s="352"/>
      <c r="W2" s="352"/>
    </row>
    <row r="3" spans="1:11" ht="7.5" customHeight="1" thickBot="1">
      <c r="A3" s="19"/>
      <c r="B3" s="19"/>
      <c r="C3" s="19"/>
      <c r="D3" s="19"/>
      <c r="E3" s="19"/>
      <c r="F3" s="19"/>
      <c r="G3" s="19"/>
      <c r="H3" s="19"/>
      <c r="I3" s="19"/>
      <c r="J3" s="19"/>
      <c r="K3" s="19"/>
    </row>
    <row r="4" spans="1:11" ht="20.25" customHeight="1">
      <c r="A4" s="413" t="s">
        <v>1423</v>
      </c>
      <c r="B4" s="412"/>
      <c r="C4" s="412" t="s">
        <v>827</v>
      </c>
      <c r="D4" s="412" t="s">
        <v>1480</v>
      </c>
      <c r="E4" s="412"/>
      <c r="F4" s="412"/>
      <c r="G4" s="412"/>
      <c r="H4" s="412"/>
      <c r="I4" s="412"/>
      <c r="J4" s="412"/>
      <c r="K4" s="523" t="s">
        <v>1481</v>
      </c>
    </row>
    <row r="5" spans="1:11" ht="60" customHeight="1">
      <c r="A5" s="414"/>
      <c r="B5" s="445"/>
      <c r="C5" s="445"/>
      <c r="D5" s="4" t="s">
        <v>458</v>
      </c>
      <c r="E5" s="142" t="s">
        <v>1482</v>
      </c>
      <c r="F5" s="142" t="s">
        <v>1483</v>
      </c>
      <c r="G5" s="142" t="s">
        <v>1484</v>
      </c>
      <c r="H5" s="142" t="s">
        <v>1485</v>
      </c>
      <c r="I5" s="142" t="s">
        <v>1486</v>
      </c>
      <c r="J5" s="142" t="s">
        <v>1487</v>
      </c>
      <c r="K5" s="524"/>
    </row>
    <row r="6" spans="1:23" s="321" customFormat="1" ht="29.25" customHeight="1">
      <c r="A6" s="419" t="s">
        <v>1488</v>
      </c>
      <c r="B6" s="454"/>
      <c r="C6" s="347" t="s">
        <v>1489</v>
      </c>
      <c r="D6" s="348" t="s">
        <v>1490</v>
      </c>
      <c r="E6" s="348" t="s">
        <v>715</v>
      </c>
      <c r="F6" s="348" t="s">
        <v>773</v>
      </c>
      <c r="G6" s="348" t="s">
        <v>773</v>
      </c>
      <c r="H6" s="348" t="s">
        <v>1411</v>
      </c>
      <c r="I6" s="348" t="s">
        <v>1491</v>
      </c>
      <c r="J6" s="348" t="s">
        <v>780</v>
      </c>
      <c r="K6" s="348" t="s">
        <v>1492</v>
      </c>
      <c r="L6" s="320"/>
      <c r="M6" s="320"/>
      <c r="N6" s="320"/>
      <c r="O6" s="320"/>
      <c r="P6" s="320"/>
      <c r="Q6" s="320"/>
      <c r="R6" s="320"/>
      <c r="S6" s="320"/>
      <c r="T6" s="320"/>
      <c r="U6" s="320"/>
      <c r="V6" s="320"/>
      <c r="W6" s="320"/>
    </row>
    <row r="7" spans="1:11" ht="29.25" customHeight="1">
      <c r="A7" s="5"/>
      <c r="B7" s="6" t="s">
        <v>848</v>
      </c>
      <c r="C7" s="60" t="s">
        <v>1493</v>
      </c>
      <c r="D7" s="61" t="s">
        <v>1494</v>
      </c>
      <c r="E7" s="61" t="s">
        <v>728</v>
      </c>
      <c r="F7" s="61" t="s">
        <v>745</v>
      </c>
      <c r="G7" s="61" t="s">
        <v>753</v>
      </c>
      <c r="H7" s="61" t="s">
        <v>741</v>
      </c>
      <c r="I7" s="61" t="s">
        <v>1177</v>
      </c>
      <c r="J7" s="61" t="s">
        <v>708</v>
      </c>
      <c r="K7" s="61" t="s">
        <v>1495</v>
      </c>
    </row>
    <row r="8" spans="1:11" ht="29.25" customHeight="1">
      <c r="A8" s="5"/>
      <c r="B8" s="6" t="s">
        <v>1447</v>
      </c>
      <c r="C8" s="60" t="s">
        <v>1496</v>
      </c>
      <c r="D8" s="61" t="s">
        <v>1497</v>
      </c>
      <c r="E8" s="61" t="s">
        <v>699</v>
      </c>
      <c r="F8" s="61" t="s">
        <v>728</v>
      </c>
      <c r="G8" s="61" t="s">
        <v>699</v>
      </c>
      <c r="H8" s="61" t="s">
        <v>1336</v>
      </c>
      <c r="I8" s="61" t="s">
        <v>1498</v>
      </c>
      <c r="J8" s="61" t="s">
        <v>646</v>
      </c>
      <c r="K8" s="61" t="s">
        <v>537</v>
      </c>
    </row>
    <row r="9" spans="1:23" s="321" customFormat="1" ht="29.25" customHeight="1">
      <c r="A9" s="411" t="s">
        <v>1499</v>
      </c>
      <c r="B9" s="511"/>
      <c r="C9" s="349" t="s">
        <v>1500</v>
      </c>
      <c r="D9" s="348" t="s">
        <v>1501</v>
      </c>
      <c r="E9" s="348" t="s">
        <v>754</v>
      </c>
      <c r="F9" s="348" t="s">
        <v>1502</v>
      </c>
      <c r="G9" s="348" t="s">
        <v>776</v>
      </c>
      <c r="H9" s="348" t="s">
        <v>1503</v>
      </c>
      <c r="I9" s="348" t="s">
        <v>1504</v>
      </c>
      <c r="J9" s="348" t="s">
        <v>1420</v>
      </c>
      <c r="K9" s="348" t="s">
        <v>1505</v>
      </c>
      <c r="L9" s="320"/>
      <c r="M9" s="320"/>
      <c r="N9" s="320"/>
      <c r="O9" s="320"/>
      <c r="P9" s="320"/>
      <c r="Q9" s="320"/>
      <c r="R9" s="320"/>
      <c r="S9" s="320"/>
      <c r="T9" s="320"/>
      <c r="U9" s="320"/>
      <c r="V9" s="320"/>
      <c r="W9" s="320"/>
    </row>
    <row r="10" spans="1:11" ht="29.25" customHeight="1">
      <c r="A10" s="5"/>
      <c r="B10" s="6" t="s">
        <v>848</v>
      </c>
      <c r="C10" s="60" t="s">
        <v>1506</v>
      </c>
      <c r="D10" s="61" t="s">
        <v>1507</v>
      </c>
      <c r="E10" s="61" t="s">
        <v>1508</v>
      </c>
      <c r="F10" s="61" t="s">
        <v>1502</v>
      </c>
      <c r="G10" s="61" t="s">
        <v>703</v>
      </c>
      <c r="H10" s="61" t="s">
        <v>1382</v>
      </c>
      <c r="I10" s="61" t="s">
        <v>1509</v>
      </c>
      <c r="J10" s="61" t="s">
        <v>1045</v>
      </c>
      <c r="K10" s="61" t="s">
        <v>1510</v>
      </c>
    </row>
    <row r="11" spans="1:11" ht="29.25" customHeight="1">
      <c r="A11" s="5"/>
      <c r="B11" s="6" t="s">
        <v>1447</v>
      </c>
      <c r="C11" s="60" t="s">
        <v>1511</v>
      </c>
      <c r="D11" s="61" t="s">
        <v>1512</v>
      </c>
      <c r="E11" s="61" t="s">
        <v>772</v>
      </c>
      <c r="F11" s="61" t="s">
        <v>807</v>
      </c>
      <c r="G11" s="61" t="s">
        <v>699</v>
      </c>
      <c r="H11" s="61" t="s">
        <v>741</v>
      </c>
      <c r="I11" s="61" t="s">
        <v>1513</v>
      </c>
      <c r="J11" s="61" t="s">
        <v>1514</v>
      </c>
      <c r="K11" s="61" t="s">
        <v>1515</v>
      </c>
    </row>
    <row r="12" spans="1:11" ht="29.25" customHeight="1">
      <c r="A12" s="440" t="s">
        <v>1516</v>
      </c>
      <c r="B12" s="525"/>
      <c r="C12" s="60" t="s">
        <v>538</v>
      </c>
      <c r="D12" s="61" t="s">
        <v>539</v>
      </c>
      <c r="E12" s="61" t="s">
        <v>701</v>
      </c>
      <c r="F12" s="61" t="s">
        <v>684</v>
      </c>
      <c r="G12" s="61" t="s">
        <v>745</v>
      </c>
      <c r="H12" s="61" t="s">
        <v>515</v>
      </c>
      <c r="I12" s="61" t="s">
        <v>540</v>
      </c>
      <c r="J12" s="61" t="s">
        <v>776</v>
      </c>
      <c r="K12" s="61" t="s">
        <v>1204</v>
      </c>
    </row>
    <row r="13" spans="1:11" ht="29.25" customHeight="1">
      <c r="A13" s="5"/>
      <c r="B13" s="6" t="s">
        <v>848</v>
      </c>
      <c r="C13" s="60" t="s">
        <v>1088</v>
      </c>
      <c r="D13" s="61" t="s">
        <v>1065</v>
      </c>
      <c r="E13" s="61" t="s">
        <v>701</v>
      </c>
      <c r="F13" s="61" t="s">
        <v>684</v>
      </c>
      <c r="G13" s="61" t="s">
        <v>744</v>
      </c>
      <c r="H13" s="61" t="s">
        <v>717</v>
      </c>
      <c r="I13" s="61" t="s">
        <v>646</v>
      </c>
      <c r="J13" s="61" t="s">
        <v>806</v>
      </c>
      <c r="K13" s="61" t="s">
        <v>806</v>
      </c>
    </row>
    <row r="14" spans="1:11" ht="29.25" customHeight="1">
      <c r="A14" s="5"/>
      <c r="B14" s="6" t="s">
        <v>1447</v>
      </c>
      <c r="C14" s="60" t="s">
        <v>1458</v>
      </c>
      <c r="D14" s="61" t="s">
        <v>784</v>
      </c>
      <c r="E14" s="61" t="s">
        <v>807</v>
      </c>
      <c r="F14" s="61" t="s">
        <v>807</v>
      </c>
      <c r="G14" s="61" t="s">
        <v>699</v>
      </c>
      <c r="H14" s="61" t="s">
        <v>700</v>
      </c>
      <c r="I14" s="61" t="s">
        <v>777</v>
      </c>
      <c r="J14" s="61" t="s">
        <v>753</v>
      </c>
      <c r="K14" s="61" t="s">
        <v>726</v>
      </c>
    </row>
    <row r="15" spans="1:11" ht="29.25" customHeight="1">
      <c r="A15" s="440" t="s">
        <v>516</v>
      </c>
      <c r="B15" s="525"/>
      <c r="C15" s="60" t="s">
        <v>517</v>
      </c>
      <c r="D15" s="61" t="s">
        <v>1043</v>
      </c>
      <c r="E15" s="61" t="s">
        <v>767</v>
      </c>
      <c r="F15" s="61" t="s">
        <v>690</v>
      </c>
      <c r="G15" s="61" t="s">
        <v>695</v>
      </c>
      <c r="H15" s="61" t="s">
        <v>732</v>
      </c>
      <c r="I15" s="61" t="s">
        <v>734</v>
      </c>
      <c r="J15" s="61" t="s">
        <v>518</v>
      </c>
      <c r="K15" s="61" t="s">
        <v>519</v>
      </c>
    </row>
    <row r="16" spans="1:11" ht="29.25" customHeight="1">
      <c r="A16" s="5"/>
      <c r="B16" s="6" t="s">
        <v>848</v>
      </c>
      <c r="C16" s="60" t="s">
        <v>862</v>
      </c>
      <c r="D16" s="61" t="s">
        <v>541</v>
      </c>
      <c r="E16" s="61" t="s">
        <v>762</v>
      </c>
      <c r="F16" s="61" t="s">
        <v>690</v>
      </c>
      <c r="G16" s="61" t="s">
        <v>695</v>
      </c>
      <c r="H16" s="61" t="s">
        <v>784</v>
      </c>
      <c r="I16" s="61" t="s">
        <v>520</v>
      </c>
      <c r="J16" s="61" t="s">
        <v>521</v>
      </c>
      <c r="K16" s="61" t="s">
        <v>732</v>
      </c>
    </row>
    <row r="17" spans="1:11" ht="29.25" customHeight="1">
      <c r="A17" s="5"/>
      <c r="B17" s="6" t="s">
        <v>1447</v>
      </c>
      <c r="C17" s="60" t="s">
        <v>522</v>
      </c>
      <c r="D17" s="61" t="s">
        <v>1352</v>
      </c>
      <c r="E17" s="61" t="s">
        <v>772</v>
      </c>
      <c r="F17" s="61" t="s">
        <v>807</v>
      </c>
      <c r="G17" s="61" t="s">
        <v>807</v>
      </c>
      <c r="H17" s="61" t="s">
        <v>755</v>
      </c>
      <c r="I17" s="61" t="s">
        <v>1168</v>
      </c>
      <c r="J17" s="61" t="s">
        <v>1204</v>
      </c>
      <c r="K17" s="61" t="s">
        <v>523</v>
      </c>
    </row>
    <row r="18" spans="1:23" s="321" customFormat="1" ht="29.25" customHeight="1">
      <c r="A18" s="350" t="s">
        <v>524</v>
      </c>
      <c r="B18" s="351"/>
      <c r="C18" s="349" t="s">
        <v>666</v>
      </c>
      <c r="D18" s="348" t="s">
        <v>666</v>
      </c>
      <c r="E18" s="348" t="s">
        <v>666</v>
      </c>
      <c r="F18" s="348" t="s">
        <v>666</v>
      </c>
      <c r="G18" s="348" t="s">
        <v>666</v>
      </c>
      <c r="H18" s="348" t="s">
        <v>666</v>
      </c>
      <c r="I18" s="348" t="s">
        <v>666</v>
      </c>
      <c r="J18" s="348" t="s">
        <v>666</v>
      </c>
      <c r="K18" s="348" t="s">
        <v>666</v>
      </c>
      <c r="L18" s="320"/>
      <c r="M18" s="320"/>
      <c r="N18" s="320"/>
      <c r="O18" s="320"/>
      <c r="P18" s="320"/>
      <c r="Q18" s="320"/>
      <c r="R18" s="320"/>
      <c r="S18" s="320"/>
      <c r="T18" s="320"/>
      <c r="U18" s="320"/>
      <c r="V18" s="320"/>
      <c r="W18" s="320"/>
    </row>
    <row r="19" spans="1:23" s="321" customFormat="1" ht="29.25" customHeight="1">
      <c r="A19" s="411" t="s">
        <v>525</v>
      </c>
      <c r="B19" s="511"/>
      <c r="C19" s="349" t="s">
        <v>526</v>
      </c>
      <c r="D19" s="348" t="s">
        <v>527</v>
      </c>
      <c r="E19" s="348" t="s">
        <v>754</v>
      </c>
      <c r="F19" s="348" t="s">
        <v>659</v>
      </c>
      <c r="G19" s="348" t="s">
        <v>776</v>
      </c>
      <c r="H19" s="348" t="s">
        <v>1495</v>
      </c>
      <c r="I19" s="348" t="s">
        <v>528</v>
      </c>
      <c r="J19" s="348" t="s">
        <v>799</v>
      </c>
      <c r="K19" s="348" t="s">
        <v>529</v>
      </c>
      <c r="L19" s="320"/>
      <c r="M19" s="320"/>
      <c r="N19" s="320"/>
      <c r="O19" s="320"/>
      <c r="P19" s="320"/>
      <c r="Q19" s="320"/>
      <c r="R19" s="320"/>
      <c r="S19" s="320"/>
      <c r="T19" s="320"/>
      <c r="U19" s="320"/>
      <c r="V19" s="320"/>
      <c r="W19" s="320"/>
    </row>
    <row r="20" spans="1:11" ht="29.25" customHeight="1">
      <c r="A20" s="5"/>
      <c r="B20" s="6" t="s">
        <v>848</v>
      </c>
      <c r="C20" s="60" t="s">
        <v>1077</v>
      </c>
      <c r="D20" s="61" t="s">
        <v>720</v>
      </c>
      <c r="E20" s="61" t="s">
        <v>1508</v>
      </c>
      <c r="F20" s="61" t="s">
        <v>659</v>
      </c>
      <c r="G20" s="61" t="s">
        <v>703</v>
      </c>
      <c r="H20" s="61" t="s">
        <v>530</v>
      </c>
      <c r="I20" s="61" t="s">
        <v>1461</v>
      </c>
      <c r="J20" s="61" t="s">
        <v>531</v>
      </c>
      <c r="K20" s="61" t="s">
        <v>532</v>
      </c>
    </row>
    <row r="21" spans="1:11" ht="29.25" customHeight="1" thickBot="1">
      <c r="A21" s="159"/>
      <c r="B21" s="165" t="s">
        <v>1447</v>
      </c>
      <c r="C21" s="62" t="s">
        <v>533</v>
      </c>
      <c r="D21" s="63" t="s">
        <v>534</v>
      </c>
      <c r="E21" s="63" t="s">
        <v>772</v>
      </c>
      <c r="F21" s="63" t="s">
        <v>807</v>
      </c>
      <c r="G21" s="63" t="s">
        <v>699</v>
      </c>
      <c r="H21" s="63" t="s">
        <v>658</v>
      </c>
      <c r="I21" s="63" t="s">
        <v>1033</v>
      </c>
      <c r="J21" s="63" t="s">
        <v>535</v>
      </c>
      <c r="K21" s="63" t="s">
        <v>536</v>
      </c>
    </row>
    <row r="22" spans="1:11" ht="12">
      <c r="A22" s="89"/>
      <c r="B22" s="89"/>
      <c r="C22" s="89"/>
      <c r="D22" s="89"/>
      <c r="E22" s="89"/>
      <c r="F22" s="89"/>
      <c r="G22" s="89"/>
      <c r="H22" s="89"/>
      <c r="I22" s="89"/>
      <c r="J22" s="89"/>
      <c r="K22" s="105" t="s">
        <v>1575</v>
      </c>
    </row>
    <row r="23" spans="1:11" ht="11.25">
      <c r="A23" s="89"/>
      <c r="B23" s="89"/>
      <c r="C23" s="89"/>
      <c r="D23" s="89"/>
      <c r="E23" s="89"/>
      <c r="F23" s="89"/>
      <c r="G23" s="89"/>
      <c r="H23" s="89"/>
      <c r="I23" s="89"/>
      <c r="J23" s="89"/>
      <c r="K23" s="89"/>
    </row>
    <row r="24" spans="1:11" ht="11.25">
      <c r="A24" s="89"/>
      <c r="B24" s="89"/>
      <c r="C24" s="89"/>
      <c r="D24" s="89"/>
      <c r="E24" s="89"/>
      <c r="F24" s="89"/>
      <c r="G24" s="89"/>
      <c r="H24" s="89"/>
      <c r="I24" s="89"/>
      <c r="J24" s="89"/>
      <c r="K24" s="89"/>
    </row>
    <row r="25" spans="1:11" ht="11.25">
      <c r="A25" s="89"/>
      <c r="B25" s="89"/>
      <c r="C25" s="89"/>
      <c r="D25" s="89"/>
      <c r="E25" s="89"/>
      <c r="F25" s="89"/>
      <c r="G25" s="89"/>
      <c r="H25" s="89"/>
      <c r="I25" s="89"/>
      <c r="J25" s="89"/>
      <c r="K25" s="89"/>
    </row>
    <row r="26" spans="1:11" ht="11.25">
      <c r="A26" s="89"/>
      <c r="B26" s="89"/>
      <c r="C26" s="89"/>
      <c r="D26" s="89"/>
      <c r="E26" s="89"/>
      <c r="F26" s="89"/>
      <c r="G26" s="89"/>
      <c r="H26" s="89"/>
      <c r="I26" s="89"/>
      <c r="J26" s="89"/>
      <c r="K26" s="89"/>
    </row>
    <row r="27" spans="1:11" ht="11.25">
      <c r="A27" s="89"/>
      <c r="B27" s="89"/>
      <c r="C27" s="89"/>
      <c r="D27" s="89"/>
      <c r="E27" s="89"/>
      <c r="F27" s="89"/>
      <c r="G27" s="89"/>
      <c r="H27" s="89"/>
      <c r="I27" s="89"/>
      <c r="J27" s="89"/>
      <c r="K27" s="89"/>
    </row>
    <row r="28" spans="1:11" ht="11.25">
      <c r="A28" s="89"/>
      <c r="B28" s="89"/>
      <c r="C28" s="89"/>
      <c r="D28" s="89"/>
      <c r="E28" s="89"/>
      <c r="F28" s="89"/>
      <c r="G28" s="89"/>
      <c r="H28" s="89"/>
      <c r="I28" s="89"/>
      <c r="J28" s="89"/>
      <c r="K28" s="89"/>
    </row>
    <row r="29" spans="1:11" ht="11.25">
      <c r="A29" s="89"/>
      <c r="B29" s="89"/>
      <c r="C29" s="89"/>
      <c r="D29" s="89"/>
      <c r="E29" s="89"/>
      <c r="F29" s="89"/>
      <c r="G29" s="89"/>
      <c r="H29" s="89"/>
      <c r="I29" s="89"/>
      <c r="J29" s="89"/>
      <c r="K29" s="89"/>
    </row>
    <row r="30" spans="1:11" ht="11.25">
      <c r="A30" s="89"/>
      <c r="B30" s="89"/>
      <c r="C30" s="89"/>
      <c r="D30" s="89"/>
      <c r="E30" s="89"/>
      <c r="F30" s="89"/>
      <c r="G30" s="89"/>
      <c r="H30" s="89"/>
      <c r="I30" s="89"/>
      <c r="J30" s="89"/>
      <c r="K30" s="89"/>
    </row>
    <row r="31" spans="1:11" ht="11.25">
      <c r="A31" s="89"/>
      <c r="B31" s="89"/>
      <c r="C31" s="89"/>
      <c r="D31" s="89"/>
      <c r="E31" s="89"/>
      <c r="F31" s="89"/>
      <c r="G31" s="89"/>
      <c r="H31" s="89"/>
      <c r="I31" s="89"/>
      <c r="J31" s="89"/>
      <c r="K31" s="89"/>
    </row>
    <row r="32" spans="1:11" ht="11.25">
      <c r="A32" s="89"/>
      <c r="B32" s="89"/>
      <c r="C32" s="89"/>
      <c r="D32" s="89"/>
      <c r="E32" s="89"/>
      <c r="F32" s="89"/>
      <c r="G32" s="89"/>
      <c r="H32" s="89"/>
      <c r="I32" s="89"/>
      <c r="J32" s="89"/>
      <c r="K32" s="89"/>
    </row>
    <row r="33" s="89" customFormat="1" ht="11.25"/>
    <row r="34" s="89" customFormat="1" ht="11.25"/>
    <row r="35" s="89" customFormat="1" ht="11.25"/>
    <row r="36" s="89" customFormat="1" ht="11.25"/>
    <row r="37" s="89" customFormat="1" ht="11.25"/>
    <row r="38" s="89" customFormat="1" ht="11.25"/>
    <row r="39" s="89" customFormat="1" ht="11.25"/>
    <row r="40" s="89" customFormat="1" ht="11.25"/>
    <row r="41" s="89" customFormat="1" ht="11.25"/>
    <row r="42" s="89" customFormat="1" ht="11.25"/>
    <row r="43" s="89" customFormat="1" ht="11.25"/>
    <row r="44" s="89" customFormat="1" ht="11.25"/>
    <row r="45" s="89" customFormat="1" ht="11.25"/>
    <row r="46" s="89" customFormat="1" ht="11.25"/>
    <row r="47" s="89" customFormat="1" ht="11.25"/>
    <row r="48" s="89" customFormat="1" ht="11.25"/>
    <row r="49" s="89" customFormat="1" ht="11.25"/>
    <row r="50" s="89" customFormat="1" ht="11.25"/>
    <row r="51" s="89" customFormat="1" ht="11.25"/>
    <row r="52" s="89" customFormat="1" ht="11.25"/>
    <row r="53" s="89" customFormat="1" ht="11.25"/>
    <row r="54" s="89" customFormat="1" ht="11.25"/>
    <row r="55" s="89" customFormat="1" ht="11.25"/>
    <row r="56" s="89" customFormat="1" ht="11.25"/>
    <row r="57" s="89" customFormat="1" ht="11.25"/>
  </sheetData>
  <mergeCells count="11">
    <mergeCell ref="A19:B19"/>
    <mergeCell ref="A6:B6"/>
    <mergeCell ref="A9:B9"/>
    <mergeCell ref="A12:B12"/>
    <mergeCell ref="A15:B15"/>
    <mergeCell ref="A1:K1"/>
    <mergeCell ref="A2:K2"/>
    <mergeCell ref="D4:J4"/>
    <mergeCell ref="K4:K5"/>
    <mergeCell ref="C4:C5"/>
    <mergeCell ref="A4:B5"/>
  </mergeCells>
  <hyperlinks>
    <hyperlink ref="K22" location="目次!A1" display="＜戻る＞"/>
  </hyperlinks>
  <printOptions/>
  <pageMargins left="0.75" right="0.75" top="1" bottom="1" header="0.512" footer="0.512"/>
  <pageSetup blackAndWhite="1" orientation="portrait" paperSize="9" r:id="rId1"/>
</worksheet>
</file>

<file path=xl/worksheets/sheet17.xml><?xml version="1.0" encoding="utf-8"?>
<worksheet xmlns="http://schemas.openxmlformats.org/spreadsheetml/2006/main" xmlns:r="http://schemas.openxmlformats.org/officeDocument/2006/relationships">
  <dimension ref="A1:AU16"/>
  <sheetViews>
    <sheetView zoomScale="120" zoomScaleNormal="120" zoomScaleSheetLayoutView="100" workbookViewId="0" topLeftCell="A1">
      <selection activeCell="A1" sqref="A1"/>
    </sheetView>
  </sheetViews>
  <sheetFormatPr defaultColWidth="9.00390625" defaultRowHeight="12"/>
  <cols>
    <col min="1" max="1" width="3.50390625" style="54" customWidth="1"/>
    <col min="2" max="2" width="16.875" style="54" customWidth="1"/>
    <col min="3" max="3" width="14.875" style="54" customWidth="1"/>
    <col min="4" max="11" width="13.875" style="54" customWidth="1"/>
    <col min="12" max="12" width="10.625" style="54" customWidth="1"/>
    <col min="13" max="47" width="10.625" style="101" customWidth="1"/>
    <col min="48" max="16384" width="10.625" style="54" customWidth="1"/>
  </cols>
  <sheetData>
    <row r="1" spans="1:12" ht="18" customHeight="1">
      <c r="A1" s="354" t="s">
        <v>1573</v>
      </c>
      <c r="B1" s="53"/>
      <c r="C1" s="53"/>
      <c r="D1" s="53"/>
      <c r="E1" s="53"/>
      <c r="F1" s="53"/>
      <c r="G1" s="53"/>
      <c r="H1" s="53"/>
      <c r="I1" s="53"/>
      <c r="J1" s="53"/>
      <c r="K1" s="53"/>
      <c r="L1" s="53"/>
    </row>
    <row r="2" spans="1:12" ht="12" customHeight="1" thickBot="1">
      <c r="A2" s="53"/>
      <c r="B2" s="53"/>
      <c r="C2" s="53"/>
      <c r="D2" s="53"/>
      <c r="E2" s="53"/>
      <c r="F2" s="53"/>
      <c r="G2" s="53"/>
      <c r="H2" s="53"/>
      <c r="I2" s="53"/>
      <c r="J2" s="53"/>
      <c r="K2" s="53"/>
      <c r="L2" s="53"/>
    </row>
    <row r="3" spans="1:12" ht="18" customHeight="1">
      <c r="A3" s="532" t="s">
        <v>459</v>
      </c>
      <c r="B3" s="533"/>
      <c r="C3" s="530" t="s">
        <v>460</v>
      </c>
      <c r="D3" s="526" t="s">
        <v>567</v>
      </c>
      <c r="E3" s="526"/>
      <c r="F3" s="526"/>
      <c r="G3" s="526"/>
      <c r="H3" s="526"/>
      <c r="I3" s="526"/>
      <c r="J3" s="526"/>
      <c r="K3" s="526"/>
      <c r="L3" s="527" t="s">
        <v>568</v>
      </c>
    </row>
    <row r="4" spans="1:12" ht="18" customHeight="1">
      <c r="A4" s="534" t="s">
        <v>542</v>
      </c>
      <c r="B4" s="535"/>
      <c r="C4" s="531"/>
      <c r="D4" s="225" t="s">
        <v>461</v>
      </c>
      <c r="E4" s="225" t="s">
        <v>1061</v>
      </c>
      <c r="F4" s="225" t="s">
        <v>543</v>
      </c>
      <c r="G4" s="225" t="s">
        <v>544</v>
      </c>
      <c r="H4" s="225" t="s">
        <v>545</v>
      </c>
      <c r="I4" s="225" t="s">
        <v>546</v>
      </c>
      <c r="J4" s="225" t="s">
        <v>547</v>
      </c>
      <c r="K4" s="225" t="s">
        <v>548</v>
      </c>
      <c r="L4" s="528"/>
    </row>
    <row r="5" spans="1:47" s="358" customFormat="1" ht="30" customHeight="1">
      <c r="A5" s="529" t="s">
        <v>616</v>
      </c>
      <c r="B5" s="529"/>
      <c r="C5" s="355" t="s">
        <v>608</v>
      </c>
      <c r="D5" s="356" t="s">
        <v>549</v>
      </c>
      <c r="E5" s="356" t="s">
        <v>550</v>
      </c>
      <c r="F5" s="356" t="s">
        <v>551</v>
      </c>
      <c r="G5" s="356" t="s">
        <v>552</v>
      </c>
      <c r="H5" s="356" t="s">
        <v>553</v>
      </c>
      <c r="I5" s="356" t="s">
        <v>554</v>
      </c>
      <c r="J5" s="356" t="s">
        <v>555</v>
      </c>
      <c r="K5" s="356" t="s">
        <v>556</v>
      </c>
      <c r="L5" s="356" t="s">
        <v>830</v>
      </c>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row>
    <row r="6" spans="1:12" ht="30" customHeight="1">
      <c r="A6" s="221"/>
      <c r="B6" s="222" t="s">
        <v>848</v>
      </c>
      <c r="C6" s="226" t="s">
        <v>1152</v>
      </c>
      <c r="D6" s="227" t="s">
        <v>773</v>
      </c>
      <c r="E6" s="227" t="s">
        <v>1413</v>
      </c>
      <c r="F6" s="227" t="s">
        <v>557</v>
      </c>
      <c r="G6" s="227" t="s">
        <v>558</v>
      </c>
      <c r="H6" s="227" t="s">
        <v>559</v>
      </c>
      <c r="I6" s="227" t="s">
        <v>560</v>
      </c>
      <c r="J6" s="227" t="s">
        <v>561</v>
      </c>
      <c r="K6" s="227" t="s">
        <v>562</v>
      </c>
      <c r="L6" s="227" t="s">
        <v>850</v>
      </c>
    </row>
    <row r="7" spans="1:12" ht="30" customHeight="1" thickBot="1">
      <c r="A7" s="223"/>
      <c r="B7" s="224" t="s">
        <v>840</v>
      </c>
      <c r="C7" s="228" t="s">
        <v>841</v>
      </c>
      <c r="D7" s="229" t="s">
        <v>563</v>
      </c>
      <c r="E7" s="229" t="s">
        <v>564</v>
      </c>
      <c r="F7" s="229" t="s">
        <v>565</v>
      </c>
      <c r="G7" s="229" t="s">
        <v>566</v>
      </c>
      <c r="H7" s="229" t="s">
        <v>1111</v>
      </c>
      <c r="I7" s="229" t="s">
        <v>712</v>
      </c>
      <c r="J7" s="229" t="s">
        <v>690</v>
      </c>
      <c r="K7" s="229" t="s">
        <v>693</v>
      </c>
      <c r="L7" s="229" t="s">
        <v>843</v>
      </c>
    </row>
    <row r="8" spans="1:12" ht="12">
      <c r="A8" s="101"/>
      <c r="B8" s="101"/>
      <c r="C8" s="101"/>
      <c r="D8" s="101"/>
      <c r="E8" s="101"/>
      <c r="F8" s="101"/>
      <c r="G8" s="101"/>
      <c r="H8" s="101"/>
      <c r="I8" s="101"/>
      <c r="J8" s="101"/>
      <c r="K8" s="101"/>
      <c r="L8" s="105" t="s">
        <v>1575</v>
      </c>
    </row>
    <row r="9" spans="1:12" ht="12">
      <c r="A9" s="101"/>
      <c r="B9" s="101"/>
      <c r="C9" s="101"/>
      <c r="D9" s="101"/>
      <c r="E9" s="101"/>
      <c r="F9" s="101"/>
      <c r="G9" s="101"/>
      <c r="H9" s="101"/>
      <c r="I9" s="101"/>
      <c r="J9" s="101"/>
      <c r="K9" s="101"/>
      <c r="L9" s="101"/>
    </row>
    <row r="10" spans="1:12" ht="12">
      <c r="A10" s="101"/>
      <c r="B10" s="101"/>
      <c r="C10" s="101"/>
      <c r="D10" s="101"/>
      <c r="E10" s="101"/>
      <c r="F10" s="101"/>
      <c r="G10" s="101"/>
      <c r="H10" s="101"/>
      <c r="I10" s="101"/>
      <c r="J10" s="101"/>
      <c r="K10" s="101"/>
      <c r="L10" s="101"/>
    </row>
    <row r="11" spans="1:12" ht="12">
      <c r="A11" s="101"/>
      <c r="B11" s="101"/>
      <c r="C11" s="101"/>
      <c r="D11" s="101"/>
      <c r="E11" s="101"/>
      <c r="F11" s="101"/>
      <c r="G11" s="101"/>
      <c r="H11" s="101"/>
      <c r="I11" s="101"/>
      <c r="J11" s="101"/>
      <c r="K11" s="101"/>
      <c r="L11" s="101"/>
    </row>
    <row r="12" spans="1:12" ht="12">
      <c r="A12" s="101"/>
      <c r="B12" s="101"/>
      <c r="C12" s="101"/>
      <c r="D12" s="101"/>
      <c r="E12" s="101"/>
      <c r="F12" s="101"/>
      <c r="G12" s="101"/>
      <c r="H12" s="101"/>
      <c r="I12" s="101"/>
      <c r="J12" s="101"/>
      <c r="K12" s="101"/>
      <c r="L12" s="101"/>
    </row>
    <row r="13" spans="1:12" ht="12">
      <c r="A13" s="101"/>
      <c r="B13" s="101"/>
      <c r="C13" s="101"/>
      <c r="D13" s="101"/>
      <c r="E13" s="101"/>
      <c r="F13" s="101"/>
      <c r="G13" s="101"/>
      <c r="H13" s="101"/>
      <c r="I13" s="101"/>
      <c r="J13" s="101"/>
      <c r="K13" s="101"/>
      <c r="L13" s="101"/>
    </row>
    <row r="14" spans="1:12" ht="12">
      <c r="A14" s="101"/>
      <c r="B14" s="101"/>
      <c r="C14" s="101"/>
      <c r="D14" s="101"/>
      <c r="E14" s="101"/>
      <c r="F14" s="101"/>
      <c r="G14" s="101"/>
      <c r="H14" s="101"/>
      <c r="I14" s="101"/>
      <c r="J14" s="101"/>
      <c r="K14" s="101"/>
      <c r="L14" s="101"/>
    </row>
    <row r="15" spans="1:12" ht="12">
      <c r="A15" s="101"/>
      <c r="B15" s="101"/>
      <c r="C15" s="101"/>
      <c r="D15" s="101"/>
      <c r="E15" s="101"/>
      <c r="F15" s="101"/>
      <c r="G15" s="101"/>
      <c r="H15" s="101"/>
      <c r="I15" s="101"/>
      <c r="J15" s="101"/>
      <c r="K15" s="101"/>
      <c r="L15" s="101"/>
    </row>
    <row r="16" spans="1:12" ht="12">
      <c r="A16" s="101"/>
      <c r="B16" s="101"/>
      <c r="C16" s="101"/>
      <c r="D16" s="101"/>
      <c r="E16" s="101"/>
      <c r="F16" s="101"/>
      <c r="G16" s="101"/>
      <c r="H16" s="101"/>
      <c r="I16" s="101"/>
      <c r="J16" s="101"/>
      <c r="K16" s="101"/>
      <c r="L16" s="101"/>
    </row>
    <row r="17" s="101" customFormat="1" ht="12"/>
    <row r="18" s="101" customFormat="1" ht="12"/>
    <row r="19" s="101" customFormat="1" ht="12"/>
    <row r="20" s="101" customFormat="1" ht="12"/>
    <row r="21" s="101" customFormat="1" ht="12"/>
    <row r="22" s="101" customFormat="1" ht="12"/>
    <row r="23" s="101" customFormat="1" ht="12"/>
    <row r="24" s="101" customFormat="1" ht="12"/>
    <row r="25" s="101" customFormat="1" ht="12"/>
    <row r="26" s="101" customFormat="1" ht="12"/>
    <row r="27" s="101" customFormat="1" ht="12"/>
    <row r="28" s="101" customFormat="1" ht="12"/>
    <row r="29" s="101" customFormat="1" ht="12"/>
    <row r="30" s="101" customFormat="1" ht="12"/>
    <row r="31" s="101" customFormat="1" ht="12"/>
    <row r="32" s="101" customFormat="1" ht="12"/>
    <row r="33" s="101" customFormat="1" ht="12"/>
    <row r="34" s="101" customFormat="1" ht="12"/>
    <row r="35" s="101" customFormat="1" ht="12"/>
    <row r="36" s="101" customFormat="1" ht="12"/>
    <row r="37" s="101" customFormat="1" ht="12"/>
    <row r="38" s="101" customFormat="1" ht="12"/>
    <row r="39" s="101" customFormat="1" ht="12"/>
    <row r="40" s="101" customFormat="1" ht="12"/>
    <row r="41" s="101" customFormat="1" ht="12"/>
    <row r="42" s="101" customFormat="1" ht="12"/>
    <row r="43" s="101" customFormat="1" ht="12"/>
    <row r="44" s="101" customFormat="1" ht="12"/>
    <row r="45" s="101" customFormat="1" ht="12"/>
    <row r="46" s="101" customFormat="1" ht="12"/>
  </sheetData>
  <mergeCells count="6">
    <mergeCell ref="D3:K3"/>
    <mergeCell ref="L3:L4"/>
    <mergeCell ref="A5:B5"/>
    <mergeCell ref="C3:C4"/>
    <mergeCell ref="A3:B3"/>
    <mergeCell ref="A4:B4"/>
  </mergeCells>
  <hyperlinks>
    <hyperlink ref="L8" location="目次!A1" display="＜戻る＞"/>
  </hyperlinks>
  <printOptions/>
  <pageMargins left="0.62" right="0.55" top="1" bottom="1" header="0.512" footer="0.512"/>
  <pageSetup blackAndWhite="1" orientation="portrait" paperSize="9" r:id="rId1"/>
</worksheet>
</file>

<file path=xl/worksheets/sheet18.xml><?xml version="1.0" encoding="utf-8"?>
<worksheet xmlns="http://schemas.openxmlformats.org/spreadsheetml/2006/main" xmlns:r="http://schemas.openxmlformats.org/officeDocument/2006/relationships">
  <dimension ref="A1:AM16"/>
  <sheetViews>
    <sheetView zoomScale="120" zoomScaleNormal="120" zoomScaleSheetLayoutView="100" workbookViewId="0" topLeftCell="A1">
      <selection activeCell="A1" sqref="A1"/>
    </sheetView>
  </sheetViews>
  <sheetFormatPr defaultColWidth="9.00390625" defaultRowHeight="12"/>
  <cols>
    <col min="1" max="1" width="2.625" style="57" customWidth="1"/>
    <col min="2" max="2" width="15.875" style="57" customWidth="1"/>
    <col min="3" max="3" width="14.875" style="57" customWidth="1"/>
    <col min="4" max="10" width="12.875" style="57" customWidth="1"/>
    <col min="11" max="11" width="10.125" style="57" customWidth="1"/>
    <col min="12" max="12" width="14.625" style="57" customWidth="1"/>
    <col min="13" max="39" width="10.625" style="84" customWidth="1"/>
    <col min="40" max="16384" width="10.625" style="57" customWidth="1"/>
  </cols>
  <sheetData>
    <row r="1" spans="1:12" ht="18" customHeight="1">
      <c r="A1" s="55" t="s">
        <v>1574</v>
      </c>
      <c r="B1" s="56"/>
      <c r="C1" s="56"/>
      <c r="D1" s="56"/>
      <c r="E1" s="56"/>
      <c r="F1" s="56"/>
      <c r="G1" s="56"/>
      <c r="H1" s="56"/>
      <c r="I1" s="56"/>
      <c r="J1" s="56"/>
      <c r="K1" s="56"/>
      <c r="L1" s="56"/>
    </row>
    <row r="2" spans="1:12" ht="12.75" customHeight="1" thickBot="1">
      <c r="A2" s="56"/>
      <c r="B2" s="56"/>
      <c r="C2" s="56"/>
      <c r="D2" s="56"/>
      <c r="E2" s="56"/>
      <c r="F2" s="56"/>
      <c r="G2" s="56"/>
      <c r="H2" s="56"/>
      <c r="I2" s="56"/>
      <c r="J2" s="56"/>
      <c r="K2" s="56"/>
      <c r="L2" s="56"/>
    </row>
    <row r="3" spans="1:39" s="231" customFormat="1" ht="23.25" customHeight="1">
      <c r="A3" s="540" t="s">
        <v>462</v>
      </c>
      <c r="B3" s="541"/>
      <c r="C3" s="537" t="s">
        <v>460</v>
      </c>
      <c r="D3" s="537" t="s">
        <v>592</v>
      </c>
      <c r="E3" s="537"/>
      <c r="F3" s="537"/>
      <c r="G3" s="537"/>
      <c r="H3" s="537"/>
      <c r="I3" s="537"/>
      <c r="J3" s="537"/>
      <c r="K3" s="537"/>
      <c r="L3" s="538" t="s">
        <v>463</v>
      </c>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row>
    <row r="4" spans="1:39" s="231" customFormat="1" ht="32.25" customHeight="1">
      <c r="A4" s="542" t="s">
        <v>542</v>
      </c>
      <c r="B4" s="543"/>
      <c r="C4" s="544"/>
      <c r="D4" s="232" t="s">
        <v>464</v>
      </c>
      <c r="E4" s="233" t="s">
        <v>569</v>
      </c>
      <c r="F4" s="234" t="s">
        <v>465</v>
      </c>
      <c r="G4" s="235" t="s">
        <v>570</v>
      </c>
      <c r="H4" s="235" t="s">
        <v>571</v>
      </c>
      <c r="I4" s="235" t="s">
        <v>572</v>
      </c>
      <c r="J4" s="235" t="s">
        <v>573</v>
      </c>
      <c r="K4" s="236" t="s">
        <v>466</v>
      </c>
      <c r="L4" s="539"/>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row>
    <row r="5" spans="1:39" s="362" customFormat="1" ht="18" customHeight="1">
      <c r="A5" s="536" t="s">
        <v>616</v>
      </c>
      <c r="B5" s="536"/>
      <c r="C5" s="359" t="s">
        <v>608</v>
      </c>
      <c r="D5" s="360" t="s">
        <v>1373</v>
      </c>
      <c r="E5" s="360" t="s">
        <v>574</v>
      </c>
      <c r="F5" s="360" t="s">
        <v>575</v>
      </c>
      <c r="G5" s="360" t="s">
        <v>576</v>
      </c>
      <c r="H5" s="360" t="s">
        <v>0</v>
      </c>
      <c r="I5" s="360" t="s">
        <v>577</v>
      </c>
      <c r="J5" s="360" t="s">
        <v>578</v>
      </c>
      <c r="K5" s="360" t="s">
        <v>579</v>
      </c>
      <c r="L5" s="360" t="s">
        <v>580</v>
      </c>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row>
    <row r="6" spans="1:12" ht="18" customHeight="1">
      <c r="A6" s="237"/>
      <c r="B6" s="238" t="s">
        <v>848</v>
      </c>
      <c r="C6" s="241" t="s">
        <v>1152</v>
      </c>
      <c r="D6" s="242" t="s">
        <v>593</v>
      </c>
      <c r="E6" s="242" t="s">
        <v>712</v>
      </c>
      <c r="F6" s="242" t="s">
        <v>1359</v>
      </c>
      <c r="G6" s="242" t="s">
        <v>581</v>
      </c>
      <c r="H6" s="242" t="s">
        <v>582</v>
      </c>
      <c r="I6" s="242" t="s">
        <v>583</v>
      </c>
      <c r="J6" s="242" t="s">
        <v>584</v>
      </c>
      <c r="K6" s="242" t="s">
        <v>585</v>
      </c>
      <c r="L6" s="242" t="s">
        <v>586</v>
      </c>
    </row>
    <row r="7" spans="1:12" ht="18" customHeight="1" thickBot="1">
      <c r="A7" s="239"/>
      <c r="B7" s="240" t="s">
        <v>840</v>
      </c>
      <c r="C7" s="243" t="s">
        <v>841</v>
      </c>
      <c r="D7" s="244" t="s">
        <v>1373</v>
      </c>
      <c r="E7" s="244" t="s">
        <v>587</v>
      </c>
      <c r="F7" s="244" t="s">
        <v>588</v>
      </c>
      <c r="G7" s="244" t="s">
        <v>589</v>
      </c>
      <c r="H7" s="244" t="s">
        <v>590</v>
      </c>
      <c r="I7" s="244" t="s">
        <v>591</v>
      </c>
      <c r="J7" s="244" t="s">
        <v>1378</v>
      </c>
      <c r="K7" s="244" t="s">
        <v>729</v>
      </c>
      <c r="L7" s="244" t="s">
        <v>1278</v>
      </c>
    </row>
    <row r="8" spans="1:12" ht="18" customHeight="1">
      <c r="A8" s="84"/>
      <c r="B8" s="84"/>
      <c r="C8" s="84"/>
      <c r="D8" s="84"/>
      <c r="E8" s="84"/>
      <c r="F8" s="84"/>
      <c r="G8" s="84"/>
      <c r="H8" s="84"/>
      <c r="I8" s="84"/>
      <c r="J8" s="84"/>
      <c r="K8" s="84"/>
      <c r="L8" s="105" t="s">
        <v>1575</v>
      </c>
    </row>
    <row r="9" spans="1:12" ht="18" customHeight="1">
      <c r="A9" s="84"/>
      <c r="B9" s="84"/>
      <c r="C9" s="84"/>
      <c r="D9" s="84"/>
      <c r="E9" s="84"/>
      <c r="F9" s="84"/>
      <c r="G9" s="84"/>
      <c r="H9" s="84"/>
      <c r="I9" s="84"/>
      <c r="J9" s="84"/>
      <c r="K9" s="84"/>
      <c r="L9" s="84"/>
    </row>
    <row r="10" spans="1:12" ht="18" customHeight="1">
      <c r="A10" s="84"/>
      <c r="B10" s="84"/>
      <c r="C10" s="84"/>
      <c r="D10" s="84"/>
      <c r="E10" s="84"/>
      <c r="F10" s="84"/>
      <c r="G10" s="84"/>
      <c r="H10" s="84"/>
      <c r="I10" s="84"/>
      <c r="J10" s="84"/>
      <c r="K10" s="84"/>
      <c r="L10" s="84"/>
    </row>
    <row r="11" spans="1:12" ht="18" customHeight="1">
      <c r="A11" s="84"/>
      <c r="B11" s="84"/>
      <c r="C11" s="84"/>
      <c r="D11" s="84"/>
      <c r="E11" s="84"/>
      <c r="F11" s="84"/>
      <c r="G11" s="84"/>
      <c r="H11" s="84"/>
      <c r="I11" s="84"/>
      <c r="J11" s="84"/>
      <c r="K11" s="84"/>
      <c r="L11" s="84"/>
    </row>
    <row r="12" spans="1:12" ht="18" customHeight="1">
      <c r="A12" s="84"/>
      <c r="B12" s="84"/>
      <c r="C12" s="84"/>
      <c r="D12" s="84"/>
      <c r="E12" s="84"/>
      <c r="F12" s="84"/>
      <c r="G12" s="84"/>
      <c r="H12" s="84"/>
      <c r="I12" s="84"/>
      <c r="J12" s="84"/>
      <c r="K12" s="84"/>
      <c r="L12" s="84"/>
    </row>
    <row r="13" spans="1:12" ht="18" customHeight="1">
      <c r="A13" s="84"/>
      <c r="B13" s="84"/>
      <c r="C13" s="84"/>
      <c r="D13" s="84"/>
      <c r="E13" s="84"/>
      <c r="F13" s="84"/>
      <c r="G13" s="84"/>
      <c r="H13" s="84"/>
      <c r="I13" s="84"/>
      <c r="J13" s="84"/>
      <c r="K13" s="84"/>
      <c r="L13" s="84"/>
    </row>
    <row r="14" spans="1:12" ht="18" customHeight="1">
      <c r="A14" s="84"/>
      <c r="B14" s="84"/>
      <c r="C14" s="84"/>
      <c r="D14" s="84"/>
      <c r="E14" s="84"/>
      <c r="F14" s="84"/>
      <c r="G14" s="84"/>
      <c r="H14" s="84"/>
      <c r="I14" s="84"/>
      <c r="J14" s="84"/>
      <c r="K14" s="84"/>
      <c r="L14" s="84"/>
    </row>
    <row r="15" spans="1:12" ht="18" customHeight="1">
      <c r="A15" s="84"/>
      <c r="B15" s="84"/>
      <c r="C15" s="84"/>
      <c r="D15" s="84"/>
      <c r="E15" s="84"/>
      <c r="F15" s="84"/>
      <c r="G15" s="84"/>
      <c r="H15" s="84"/>
      <c r="I15" s="84"/>
      <c r="J15" s="84"/>
      <c r="K15" s="84"/>
      <c r="L15" s="84"/>
    </row>
    <row r="16" spans="1:12" ht="18" customHeight="1">
      <c r="A16" s="84"/>
      <c r="B16" s="84"/>
      <c r="C16" s="84"/>
      <c r="D16" s="84"/>
      <c r="E16" s="84"/>
      <c r="F16" s="84"/>
      <c r="G16" s="84"/>
      <c r="H16" s="84"/>
      <c r="I16" s="84"/>
      <c r="J16" s="84"/>
      <c r="K16" s="84"/>
      <c r="L16" s="84"/>
    </row>
    <row r="17" s="84" customFormat="1" ht="18" customHeight="1"/>
    <row r="18" s="84" customFormat="1" ht="18" customHeight="1"/>
    <row r="19" s="84" customFormat="1" ht="18" customHeight="1"/>
    <row r="20" s="84" customFormat="1" ht="18" customHeight="1"/>
    <row r="21" s="84" customFormat="1" ht="18" customHeight="1"/>
    <row r="22" s="84" customFormat="1" ht="18" customHeight="1"/>
    <row r="23" s="84" customFormat="1" ht="18" customHeight="1"/>
    <row r="24" s="84" customFormat="1" ht="18" customHeight="1"/>
    <row r="25" s="84" customFormat="1" ht="18" customHeight="1"/>
    <row r="26" s="84" customFormat="1" ht="18" customHeight="1"/>
    <row r="27" s="84" customFormat="1" ht="18" customHeight="1"/>
    <row r="28" s="84" customFormat="1" ht="18" customHeight="1"/>
    <row r="29" s="84" customFormat="1" ht="18" customHeight="1"/>
    <row r="30" s="84" customFormat="1" ht="18" customHeight="1"/>
    <row r="31" s="84" customFormat="1" ht="18" customHeight="1"/>
    <row r="32" s="84" customFormat="1" ht="18" customHeight="1"/>
    <row r="33" s="84" customFormat="1" ht="18" customHeight="1"/>
    <row r="34" s="84" customFormat="1" ht="18" customHeight="1"/>
    <row r="35" s="84" customFormat="1" ht="18" customHeight="1"/>
    <row r="36" s="84" customFormat="1" ht="18" customHeight="1"/>
    <row r="37" s="84" customFormat="1" ht="18" customHeight="1"/>
    <row r="38" s="84" customFormat="1" ht="18" customHeight="1"/>
    <row r="39" s="84" customFormat="1" ht="18" customHeight="1"/>
    <row r="40" s="84" customFormat="1" ht="18" customHeight="1"/>
    <row r="41" s="84" customFormat="1" ht="18" customHeight="1"/>
    <row r="42" s="84" customFormat="1" ht="18" customHeight="1"/>
    <row r="43" s="84" customFormat="1" ht="12"/>
  </sheetData>
  <mergeCells count="6">
    <mergeCell ref="A5:B5"/>
    <mergeCell ref="D3:K3"/>
    <mergeCell ref="L3:L4"/>
    <mergeCell ref="A3:B3"/>
    <mergeCell ref="A4:B4"/>
    <mergeCell ref="C3:C4"/>
  </mergeCells>
  <hyperlinks>
    <hyperlink ref="L8" location="目次!A1" display="＜戻る＞"/>
  </hyperlinks>
  <printOptions/>
  <pageMargins left="0.68" right="0.55" top="1" bottom="1" header="0.512" footer="0.512"/>
  <pageSetup blackAndWhite="1" orientation="portrait" paperSize="9" r:id="rId1"/>
</worksheet>
</file>

<file path=xl/worksheets/sheet19.xml><?xml version="1.0" encoding="utf-8"?>
<worksheet xmlns="http://schemas.openxmlformats.org/spreadsheetml/2006/main" xmlns:r="http://schemas.openxmlformats.org/officeDocument/2006/relationships">
  <dimension ref="A1:J17"/>
  <sheetViews>
    <sheetView zoomScale="120" zoomScaleNormal="120" workbookViewId="0" topLeftCell="A1">
      <selection activeCell="A1" sqref="A1"/>
    </sheetView>
  </sheetViews>
  <sheetFormatPr defaultColWidth="9.00390625" defaultRowHeight="21" customHeight="1"/>
  <cols>
    <col min="1" max="1" width="2.00390625" style="113" customWidth="1"/>
    <col min="2" max="2" width="3.875" style="113" customWidth="1"/>
    <col min="3" max="3" width="13.625" style="113" customWidth="1"/>
    <col min="4" max="4" width="1.625" style="113" customWidth="1"/>
    <col min="5" max="5" width="11.875" style="113" customWidth="1"/>
    <col min="6" max="6" width="17.125" style="113" customWidth="1"/>
    <col min="7" max="7" width="11.875" style="113" customWidth="1"/>
    <col min="8" max="8" width="17.125" style="113" customWidth="1"/>
    <col min="9" max="9" width="11.875" style="113" customWidth="1"/>
    <col min="10" max="10" width="17.125" style="113" customWidth="1"/>
    <col min="11" max="11" width="12.625" style="113" customWidth="1"/>
    <col min="12" max="16384" width="9.375" style="113" customWidth="1"/>
  </cols>
  <sheetData>
    <row r="1" spans="1:10" ht="21" customHeight="1">
      <c r="A1" s="363" t="s">
        <v>1584</v>
      </c>
      <c r="B1" s="114"/>
      <c r="C1" s="114"/>
      <c r="D1" s="114"/>
      <c r="E1" s="114"/>
      <c r="F1" s="114"/>
      <c r="G1" s="114"/>
      <c r="H1" s="114"/>
      <c r="I1" s="114"/>
      <c r="J1" s="114"/>
    </row>
    <row r="2" spans="1:10" ht="17.25" customHeight="1">
      <c r="A2" s="115" t="s">
        <v>467</v>
      </c>
      <c r="B2" s="114"/>
      <c r="C2" s="114"/>
      <c r="D2" s="114"/>
      <c r="E2" s="114"/>
      <c r="F2" s="114"/>
      <c r="G2" s="114"/>
      <c r="H2" s="114"/>
      <c r="I2" s="114"/>
      <c r="J2" s="114"/>
    </row>
    <row r="3" spans="1:10" ht="12" customHeight="1" thickBot="1">
      <c r="A3" s="114"/>
      <c r="B3" s="114"/>
      <c r="C3" s="114"/>
      <c r="D3" s="114"/>
      <c r="E3" s="114"/>
      <c r="F3" s="114"/>
      <c r="G3" s="114"/>
      <c r="H3" s="114"/>
      <c r="I3" s="114"/>
      <c r="J3" s="367" t="s">
        <v>1705</v>
      </c>
    </row>
    <row r="4" spans="1:10" ht="18" customHeight="1">
      <c r="A4" s="116"/>
      <c r="B4" s="549" t="s">
        <v>1675</v>
      </c>
      <c r="C4" s="549"/>
      <c r="D4" s="116"/>
      <c r="E4" s="546" t="s">
        <v>1587</v>
      </c>
      <c r="F4" s="546"/>
      <c r="G4" s="546" t="s">
        <v>1588</v>
      </c>
      <c r="H4" s="546"/>
      <c r="I4" s="547" t="s">
        <v>1668</v>
      </c>
      <c r="J4" s="548"/>
    </row>
    <row r="5" spans="1:10" ht="18" customHeight="1">
      <c r="A5" s="117"/>
      <c r="B5" s="550"/>
      <c r="C5" s="550"/>
      <c r="D5" s="117"/>
      <c r="E5" s="364" t="s">
        <v>1594</v>
      </c>
      <c r="F5" s="364" t="s">
        <v>1586</v>
      </c>
      <c r="G5" s="364" t="s">
        <v>1594</v>
      </c>
      <c r="H5" s="364" t="s">
        <v>1586</v>
      </c>
      <c r="I5" s="365" t="s">
        <v>1594</v>
      </c>
      <c r="J5" s="366" t="s">
        <v>1586</v>
      </c>
    </row>
    <row r="6" spans="1:10" ht="18" customHeight="1">
      <c r="A6" s="118"/>
      <c r="B6" s="551" t="s">
        <v>1593</v>
      </c>
      <c r="C6" s="551"/>
      <c r="D6" s="118"/>
      <c r="E6" s="120">
        <v>90185</v>
      </c>
      <c r="F6" s="121">
        <v>21876418</v>
      </c>
      <c r="G6" s="122">
        <v>91448</v>
      </c>
      <c r="H6" s="122">
        <v>22506190</v>
      </c>
      <c r="I6" s="263">
        <f>SUM(I7,I10)</f>
        <v>92746</v>
      </c>
      <c r="J6" s="263">
        <f>SUM(J7,J10)</f>
        <v>23069515</v>
      </c>
    </row>
    <row r="7" spans="1:10" ht="18" customHeight="1">
      <c r="A7" s="118"/>
      <c r="B7" s="551" t="s">
        <v>1589</v>
      </c>
      <c r="C7" s="551"/>
      <c r="D7" s="118"/>
      <c r="E7" s="120">
        <v>85803</v>
      </c>
      <c r="F7" s="121">
        <v>19250618</v>
      </c>
      <c r="G7" s="122">
        <v>87073</v>
      </c>
      <c r="H7" s="122">
        <v>19756376</v>
      </c>
      <c r="I7" s="263">
        <f>SUM(I8:I9)</f>
        <v>88370</v>
      </c>
      <c r="J7" s="263">
        <f>SUM(J8:J9)</f>
        <v>20208271</v>
      </c>
    </row>
    <row r="8" spans="1:10" ht="18" customHeight="1">
      <c r="A8" s="118"/>
      <c r="B8" s="118"/>
      <c r="C8" s="306" t="s">
        <v>1590</v>
      </c>
      <c r="D8" s="118"/>
      <c r="E8" s="120">
        <v>54967</v>
      </c>
      <c r="F8" s="121">
        <v>5814904</v>
      </c>
      <c r="G8" s="122">
        <v>55679</v>
      </c>
      <c r="H8" s="122">
        <v>5916645</v>
      </c>
      <c r="I8" s="263">
        <v>56482</v>
      </c>
      <c r="J8" s="263">
        <v>6021353</v>
      </c>
    </row>
    <row r="9" spans="1:10" ht="18" customHeight="1">
      <c r="A9" s="118"/>
      <c r="B9" s="118"/>
      <c r="C9" s="306" t="s">
        <v>1591</v>
      </c>
      <c r="D9" s="118"/>
      <c r="E9" s="120">
        <v>30836</v>
      </c>
      <c r="F9" s="121">
        <v>13435714</v>
      </c>
      <c r="G9" s="122">
        <v>31394</v>
      </c>
      <c r="H9" s="122">
        <v>13839731</v>
      </c>
      <c r="I9" s="263">
        <v>31888</v>
      </c>
      <c r="J9" s="263">
        <v>14186918</v>
      </c>
    </row>
    <row r="10" spans="1:10" ht="18" customHeight="1" thickBot="1">
      <c r="A10" s="119"/>
      <c r="B10" s="545" t="s">
        <v>1592</v>
      </c>
      <c r="C10" s="545"/>
      <c r="D10" s="119"/>
      <c r="E10" s="123">
        <v>4382</v>
      </c>
      <c r="F10" s="67">
        <v>2625800</v>
      </c>
      <c r="G10" s="67">
        <v>4375</v>
      </c>
      <c r="H10" s="67">
        <v>2749814</v>
      </c>
      <c r="I10" s="264">
        <v>4376</v>
      </c>
      <c r="J10" s="264">
        <v>2861244</v>
      </c>
    </row>
    <row r="11" spans="1:10" s="124" customFormat="1" ht="18" customHeight="1">
      <c r="A11" s="124" t="s">
        <v>1595</v>
      </c>
      <c r="J11" s="265" t="s">
        <v>1575</v>
      </c>
    </row>
    <row r="12" s="124" customFormat="1" ht="18" customHeight="1">
      <c r="A12" s="124" t="s">
        <v>1596</v>
      </c>
    </row>
    <row r="13" s="124" customFormat="1" ht="18" customHeight="1">
      <c r="A13" s="124" t="s">
        <v>1600</v>
      </c>
    </row>
    <row r="14" s="124" customFormat="1" ht="18" customHeight="1">
      <c r="A14" s="124" t="s">
        <v>1597</v>
      </c>
    </row>
    <row r="15" s="124" customFormat="1" ht="18" customHeight="1">
      <c r="A15" s="124" t="s">
        <v>1598</v>
      </c>
    </row>
    <row r="16" s="124" customFormat="1" ht="18" customHeight="1">
      <c r="A16" s="124" t="s">
        <v>1599</v>
      </c>
    </row>
    <row r="17" ht="21" customHeight="1">
      <c r="A17" s="124"/>
    </row>
  </sheetData>
  <mergeCells count="7">
    <mergeCell ref="B10:C10"/>
    <mergeCell ref="E4:F4"/>
    <mergeCell ref="G4:H4"/>
    <mergeCell ref="I4:J4"/>
    <mergeCell ref="B4:C5"/>
    <mergeCell ref="B6:C6"/>
    <mergeCell ref="B7:C7"/>
  </mergeCells>
  <hyperlinks>
    <hyperlink ref="J11" location="目次!A1" display="＜戻る＞"/>
  </hyperlinks>
  <printOptions/>
  <pageMargins left="0.71" right="0.69" top="1" bottom="1" header="0.512" footer="0.512"/>
  <pageSetup blackAndWhite="1" orientation="portrait" paperSize="9" r:id="rId1"/>
</worksheet>
</file>

<file path=xl/worksheets/sheet2.xml><?xml version="1.0" encoding="utf-8"?>
<worksheet xmlns="http://schemas.openxmlformats.org/spreadsheetml/2006/main" xmlns:r="http://schemas.openxmlformats.org/officeDocument/2006/relationships">
  <dimension ref="A1:P35"/>
  <sheetViews>
    <sheetView zoomScale="120" zoomScaleNormal="120" zoomScaleSheetLayoutView="100" workbookViewId="0" topLeftCell="A1">
      <selection activeCell="A1" sqref="A1"/>
    </sheetView>
  </sheetViews>
  <sheetFormatPr defaultColWidth="9.00390625" defaultRowHeight="12"/>
  <cols>
    <col min="1" max="1" width="3.00390625" style="1" customWidth="1"/>
    <col min="2" max="2" width="3.875" style="1" customWidth="1"/>
    <col min="3" max="3" width="29.00390625" style="1" customWidth="1"/>
    <col min="4" max="4" width="2.875" style="1" customWidth="1"/>
    <col min="5" max="11" width="13.875" style="1" customWidth="1"/>
    <col min="12" max="22" width="9.375" style="85" customWidth="1"/>
    <col min="23" max="16384" width="9.375" style="1" customWidth="1"/>
  </cols>
  <sheetData>
    <row r="1" spans="1:16" ht="17.25">
      <c r="A1" s="3" t="s">
        <v>660</v>
      </c>
      <c r="B1" s="3"/>
      <c r="C1" s="2"/>
      <c r="D1" s="2"/>
      <c r="E1" s="2"/>
      <c r="F1" s="2"/>
      <c r="G1" s="2"/>
      <c r="H1" s="2"/>
      <c r="I1" s="2"/>
      <c r="J1" s="2"/>
      <c r="K1" s="2"/>
      <c r="L1" s="86"/>
      <c r="M1" s="86"/>
      <c r="N1" s="86"/>
      <c r="O1" s="86"/>
      <c r="P1" s="86"/>
    </row>
    <row r="2" spans="1:16" ht="13.5">
      <c r="A2" s="2"/>
      <c r="B2" s="2"/>
      <c r="C2" s="2"/>
      <c r="D2" s="2"/>
      <c r="E2" s="2"/>
      <c r="F2" s="2"/>
      <c r="G2" s="2"/>
      <c r="H2" s="2"/>
      <c r="I2" s="2"/>
      <c r="J2" s="2"/>
      <c r="K2" s="2"/>
      <c r="L2" s="86"/>
      <c r="M2" s="86"/>
      <c r="N2" s="86"/>
      <c r="O2" s="86"/>
      <c r="P2" s="86"/>
    </row>
    <row r="3" spans="1:16" ht="22.5" customHeight="1">
      <c r="A3" s="437" t="s">
        <v>1680</v>
      </c>
      <c r="B3" s="437"/>
      <c r="C3" s="437"/>
      <c r="D3" s="438"/>
      <c r="E3" s="314" t="s">
        <v>594</v>
      </c>
      <c r="F3" s="4" t="s">
        <v>595</v>
      </c>
      <c r="G3" s="4" t="s">
        <v>596</v>
      </c>
      <c r="H3" s="4" t="s">
        <v>597</v>
      </c>
      <c r="I3" s="4" t="s">
        <v>598</v>
      </c>
      <c r="J3" s="4" t="s">
        <v>599</v>
      </c>
      <c r="K3" s="315" t="s">
        <v>600</v>
      </c>
      <c r="L3" s="86"/>
      <c r="M3" s="86"/>
      <c r="N3" s="86"/>
      <c r="O3" s="86"/>
      <c r="P3" s="86"/>
    </row>
    <row r="4" spans="1:16" ht="22.5" customHeight="1">
      <c r="A4" s="316"/>
      <c r="B4" s="439" t="s">
        <v>601</v>
      </c>
      <c r="C4" s="439"/>
      <c r="D4" s="317"/>
      <c r="E4" s="308" t="s">
        <v>602</v>
      </c>
      <c r="F4" s="308" t="s">
        <v>603</v>
      </c>
      <c r="G4" s="308" t="s">
        <v>604</v>
      </c>
      <c r="H4" s="308" t="s">
        <v>605</v>
      </c>
      <c r="I4" s="308" t="s">
        <v>606</v>
      </c>
      <c r="J4" s="308" t="s">
        <v>607</v>
      </c>
      <c r="K4" s="311" t="s">
        <v>608</v>
      </c>
      <c r="L4" s="86"/>
      <c r="M4" s="86"/>
      <c r="N4" s="86"/>
      <c r="O4" s="86"/>
      <c r="P4" s="86"/>
    </row>
    <row r="5" spans="1:16" ht="22.5" customHeight="1">
      <c r="A5" s="5"/>
      <c r="B5" s="440" t="s">
        <v>609</v>
      </c>
      <c r="C5" s="440"/>
      <c r="D5" s="7"/>
      <c r="E5" s="64" t="s">
        <v>610</v>
      </c>
      <c r="F5" s="64" t="s">
        <v>611</v>
      </c>
      <c r="G5" s="64" t="s">
        <v>612</v>
      </c>
      <c r="H5" s="64" t="s">
        <v>613</v>
      </c>
      <c r="I5" s="64" t="s">
        <v>614</v>
      </c>
      <c r="J5" s="64" t="s">
        <v>615</v>
      </c>
      <c r="K5" s="318" t="s">
        <v>663</v>
      </c>
      <c r="L5" s="86"/>
      <c r="M5" s="86"/>
      <c r="N5" s="86"/>
      <c r="O5" s="86"/>
      <c r="P5" s="86"/>
    </row>
    <row r="6" spans="1:16" ht="22.5" customHeight="1">
      <c r="A6" s="5"/>
      <c r="B6" s="440" t="s">
        <v>616</v>
      </c>
      <c r="C6" s="440"/>
      <c r="D6" s="7"/>
      <c r="E6" s="64" t="s">
        <v>617</v>
      </c>
      <c r="F6" s="64" t="s">
        <v>618</v>
      </c>
      <c r="G6" s="64" t="s">
        <v>619</v>
      </c>
      <c r="H6" s="64" t="s">
        <v>620</v>
      </c>
      <c r="I6" s="64" t="s">
        <v>621</v>
      </c>
      <c r="J6" s="64" t="s">
        <v>622</v>
      </c>
      <c r="K6" s="318" t="s">
        <v>623</v>
      </c>
      <c r="L6" s="86"/>
      <c r="M6" s="86"/>
      <c r="N6" s="86"/>
      <c r="O6" s="86"/>
      <c r="P6" s="86"/>
    </row>
    <row r="7" spans="1:16" ht="22.5" customHeight="1">
      <c r="A7" s="5"/>
      <c r="B7" s="5"/>
      <c r="C7" s="6" t="s">
        <v>624</v>
      </c>
      <c r="D7" s="7"/>
      <c r="E7" s="64" t="s">
        <v>625</v>
      </c>
      <c r="F7" s="64" t="s">
        <v>626</v>
      </c>
      <c r="G7" s="64" t="s">
        <v>627</v>
      </c>
      <c r="H7" s="64" t="s">
        <v>628</v>
      </c>
      <c r="I7" s="64" t="s">
        <v>629</v>
      </c>
      <c r="J7" s="64" t="s">
        <v>607</v>
      </c>
      <c r="K7" s="318" t="s">
        <v>608</v>
      </c>
      <c r="L7" s="86"/>
      <c r="M7" s="86"/>
      <c r="N7" s="86"/>
      <c r="O7" s="86"/>
      <c r="P7" s="86"/>
    </row>
    <row r="8" spans="1:16" ht="26.25" customHeight="1">
      <c r="A8" s="5"/>
      <c r="B8" s="5"/>
      <c r="C8" s="6" t="s">
        <v>630</v>
      </c>
      <c r="D8" s="7"/>
      <c r="E8" s="64" t="s">
        <v>631</v>
      </c>
      <c r="F8" s="64" t="s">
        <v>632</v>
      </c>
      <c r="G8" s="64" t="s">
        <v>633</v>
      </c>
      <c r="H8" s="64" t="s">
        <v>634</v>
      </c>
      <c r="I8" s="64" t="s">
        <v>635</v>
      </c>
      <c r="J8" s="64" t="s">
        <v>636</v>
      </c>
      <c r="K8" s="318" t="s">
        <v>637</v>
      </c>
      <c r="L8" s="86"/>
      <c r="M8" s="86"/>
      <c r="N8" s="86"/>
      <c r="O8" s="86"/>
      <c r="P8" s="86"/>
    </row>
    <row r="9" spans="1:16" ht="22.5" customHeight="1">
      <c r="A9" s="5"/>
      <c r="B9" s="5"/>
      <c r="C9" s="6" t="s">
        <v>638</v>
      </c>
      <c r="D9" s="7"/>
      <c r="E9" s="64" t="s">
        <v>639</v>
      </c>
      <c r="F9" s="64" t="s">
        <v>640</v>
      </c>
      <c r="G9" s="64" t="s">
        <v>641</v>
      </c>
      <c r="H9" s="64" t="s">
        <v>642</v>
      </c>
      <c r="I9" s="64" t="s">
        <v>643</v>
      </c>
      <c r="J9" s="64" t="s">
        <v>1650</v>
      </c>
      <c r="K9" s="318" t="s">
        <v>644</v>
      </c>
      <c r="L9" s="86"/>
      <c r="M9" s="86"/>
      <c r="N9" s="86"/>
      <c r="O9" s="86"/>
      <c r="P9" s="86"/>
    </row>
    <row r="10" spans="1:16" ht="22.5" customHeight="1">
      <c r="A10" s="5"/>
      <c r="B10" s="5"/>
      <c r="C10" s="6" t="s">
        <v>645</v>
      </c>
      <c r="D10" s="7"/>
      <c r="E10" s="64" t="s">
        <v>1651</v>
      </c>
      <c r="F10" s="64" t="s">
        <v>1652</v>
      </c>
      <c r="G10" s="64" t="s">
        <v>1653</v>
      </c>
      <c r="H10" s="64" t="s">
        <v>1654</v>
      </c>
      <c r="I10" s="64" t="s">
        <v>646</v>
      </c>
      <c r="J10" s="64" t="s">
        <v>647</v>
      </c>
      <c r="K10" s="318" t="s">
        <v>648</v>
      </c>
      <c r="L10" s="86"/>
      <c r="M10" s="86"/>
      <c r="N10" s="86"/>
      <c r="O10" s="86"/>
      <c r="P10" s="86"/>
    </row>
    <row r="11" spans="1:16" ht="12.75" customHeight="1">
      <c r="A11" s="5"/>
      <c r="B11" s="9" t="s">
        <v>1655</v>
      </c>
      <c r="C11" s="5"/>
      <c r="D11" s="7"/>
      <c r="E11" s="64"/>
      <c r="F11" s="64"/>
      <c r="G11" s="64"/>
      <c r="H11" s="64"/>
      <c r="I11" s="64"/>
      <c r="J11" s="64"/>
      <c r="K11" s="318"/>
      <c r="L11" s="86"/>
      <c r="M11" s="86"/>
      <c r="N11" s="86"/>
      <c r="O11" s="86"/>
      <c r="P11" s="86"/>
    </row>
    <row r="12" spans="1:16" ht="12.75" customHeight="1">
      <c r="A12" s="5"/>
      <c r="B12" s="5"/>
      <c r="C12" s="6" t="s">
        <v>661</v>
      </c>
      <c r="D12" s="7"/>
      <c r="E12" s="64" t="s">
        <v>1656</v>
      </c>
      <c r="F12" s="64" t="s">
        <v>1657</v>
      </c>
      <c r="G12" s="64" t="s">
        <v>1658</v>
      </c>
      <c r="H12" s="64" t="s">
        <v>1659</v>
      </c>
      <c r="I12" s="64" t="s">
        <v>649</v>
      </c>
      <c r="J12" s="64" t="s">
        <v>647</v>
      </c>
      <c r="K12" s="318" t="s">
        <v>650</v>
      </c>
      <c r="L12" s="86"/>
      <c r="M12" s="86"/>
      <c r="N12" s="86"/>
      <c r="O12" s="86"/>
      <c r="P12" s="86"/>
    </row>
    <row r="13" spans="1:16" ht="22.5" customHeight="1">
      <c r="A13" s="5"/>
      <c r="B13" s="5"/>
      <c r="C13" s="6" t="s">
        <v>651</v>
      </c>
      <c r="D13" s="7"/>
      <c r="E13" s="64" t="s">
        <v>652</v>
      </c>
      <c r="F13" s="64" t="s">
        <v>1660</v>
      </c>
      <c r="G13" s="64" t="s">
        <v>653</v>
      </c>
      <c r="H13" s="64" t="s">
        <v>664</v>
      </c>
      <c r="I13" s="64" t="s">
        <v>664</v>
      </c>
      <c r="J13" s="64" t="s">
        <v>664</v>
      </c>
      <c r="K13" s="318" t="s">
        <v>664</v>
      </c>
      <c r="L13" s="86"/>
      <c r="M13" s="86"/>
      <c r="N13" s="86"/>
      <c r="O13" s="86"/>
      <c r="P13" s="86"/>
    </row>
    <row r="14" spans="1:16" ht="22.5" customHeight="1">
      <c r="A14" s="5"/>
      <c r="B14" s="5"/>
      <c r="C14" s="6" t="s">
        <v>654</v>
      </c>
      <c r="D14" s="7"/>
      <c r="E14" s="64" t="s">
        <v>655</v>
      </c>
      <c r="F14" s="64" t="s">
        <v>1661</v>
      </c>
      <c r="G14" s="64" t="s">
        <v>655</v>
      </c>
      <c r="H14" s="64" t="s">
        <v>664</v>
      </c>
      <c r="I14" s="64" t="s">
        <v>664</v>
      </c>
      <c r="J14" s="64" t="s">
        <v>664</v>
      </c>
      <c r="K14" s="318" t="s">
        <v>664</v>
      </c>
      <c r="L14" s="86"/>
      <c r="M14" s="86"/>
      <c r="N14" s="86"/>
      <c r="O14" s="86"/>
      <c r="P14" s="86"/>
    </row>
    <row r="15" spans="1:16" ht="22.5" customHeight="1">
      <c r="A15" s="10"/>
      <c r="B15" s="10"/>
      <c r="C15" s="11" t="s">
        <v>656</v>
      </c>
      <c r="D15" s="12"/>
      <c r="E15" s="66" t="s">
        <v>657</v>
      </c>
      <c r="F15" s="66" t="s">
        <v>658</v>
      </c>
      <c r="G15" s="66" t="s">
        <v>659</v>
      </c>
      <c r="H15" s="66" t="s">
        <v>664</v>
      </c>
      <c r="I15" s="66" t="s">
        <v>664</v>
      </c>
      <c r="J15" s="66" t="s">
        <v>664</v>
      </c>
      <c r="K15" s="319" t="s">
        <v>664</v>
      </c>
      <c r="L15" s="86"/>
      <c r="M15" s="86"/>
      <c r="N15" s="86"/>
      <c r="O15" s="86"/>
      <c r="P15" s="86"/>
    </row>
    <row r="16" spans="1:16" ht="13.5">
      <c r="A16" s="85"/>
      <c r="B16" s="85"/>
      <c r="C16" s="85"/>
      <c r="D16" s="85"/>
      <c r="E16" s="85"/>
      <c r="F16" s="85"/>
      <c r="G16" s="85"/>
      <c r="H16" s="85"/>
      <c r="I16" s="85"/>
      <c r="J16" s="85"/>
      <c r="K16" s="103" t="s">
        <v>1575</v>
      </c>
      <c r="L16" s="86"/>
      <c r="M16" s="86"/>
      <c r="N16" s="86"/>
      <c r="O16" s="86"/>
      <c r="P16" s="86"/>
    </row>
    <row r="17" spans="12:16" s="85" customFormat="1" ht="13.5">
      <c r="L17" s="86"/>
      <c r="M17" s="86"/>
      <c r="N17" s="86"/>
      <c r="O17" s="86"/>
      <c r="P17" s="86"/>
    </row>
    <row r="18" spans="12:16" s="85" customFormat="1" ht="13.5">
      <c r="L18" s="86"/>
      <c r="M18" s="86"/>
      <c r="N18" s="86"/>
      <c r="O18" s="86"/>
      <c r="P18" s="86"/>
    </row>
    <row r="19" spans="12:16" s="85" customFormat="1" ht="13.5">
      <c r="L19" s="86"/>
      <c r="M19" s="86"/>
      <c r="N19" s="86"/>
      <c r="O19" s="86"/>
      <c r="P19" s="86"/>
    </row>
    <row r="20" spans="12:16" s="85" customFormat="1" ht="13.5">
      <c r="L20" s="86"/>
      <c r="M20" s="86"/>
      <c r="N20" s="86"/>
      <c r="O20" s="86"/>
      <c r="P20" s="86"/>
    </row>
    <row r="21" spans="12:16" s="85" customFormat="1" ht="13.5">
      <c r="L21" s="86"/>
      <c r="M21" s="86"/>
      <c r="N21" s="86"/>
      <c r="O21" s="86"/>
      <c r="P21" s="86"/>
    </row>
    <row r="22" spans="12:16" s="85" customFormat="1" ht="13.5">
      <c r="L22" s="86"/>
      <c r="M22" s="86"/>
      <c r="N22" s="86"/>
      <c r="O22" s="86"/>
      <c r="P22" s="86"/>
    </row>
    <row r="23" spans="12:16" s="85" customFormat="1" ht="13.5">
      <c r="L23" s="86"/>
      <c r="M23" s="86"/>
      <c r="N23" s="86"/>
      <c r="O23" s="86"/>
      <c r="P23" s="86"/>
    </row>
    <row r="24" spans="12:16" s="85" customFormat="1" ht="13.5">
      <c r="L24" s="86"/>
      <c r="M24" s="86"/>
      <c r="N24" s="86"/>
      <c r="O24" s="86"/>
      <c r="P24" s="86"/>
    </row>
    <row r="25" spans="12:16" s="85" customFormat="1" ht="13.5">
      <c r="L25" s="86"/>
      <c r="M25" s="86"/>
      <c r="N25" s="86"/>
      <c r="O25" s="86"/>
      <c r="P25" s="86"/>
    </row>
    <row r="26" spans="12:16" s="85" customFormat="1" ht="13.5">
      <c r="L26" s="86"/>
      <c r="M26" s="86"/>
      <c r="N26" s="86"/>
      <c r="O26" s="86"/>
      <c r="P26" s="86"/>
    </row>
    <row r="27" spans="12:16" s="85" customFormat="1" ht="13.5">
      <c r="L27" s="86"/>
      <c r="M27" s="86"/>
      <c r="N27" s="86"/>
      <c r="O27" s="86"/>
      <c r="P27" s="86"/>
    </row>
    <row r="28" spans="12:16" s="85" customFormat="1" ht="13.5">
      <c r="L28" s="86"/>
      <c r="M28" s="86"/>
      <c r="N28" s="86"/>
      <c r="O28" s="86"/>
      <c r="P28" s="86"/>
    </row>
    <row r="29" spans="12:16" s="85" customFormat="1" ht="13.5">
      <c r="L29" s="86"/>
      <c r="M29" s="86"/>
      <c r="N29" s="86"/>
      <c r="O29" s="86"/>
      <c r="P29" s="86"/>
    </row>
    <row r="30" spans="12:16" s="85" customFormat="1" ht="13.5">
      <c r="L30" s="86"/>
      <c r="M30" s="86"/>
      <c r="N30" s="86"/>
      <c r="O30" s="86"/>
      <c r="P30" s="86"/>
    </row>
    <row r="31" spans="12:16" s="85" customFormat="1" ht="13.5">
      <c r="L31" s="86"/>
      <c r="M31" s="86"/>
      <c r="N31" s="86"/>
      <c r="O31" s="86"/>
      <c r="P31" s="86"/>
    </row>
    <row r="32" spans="12:16" s="85" customFormat="1" ht="13.5">
      <c r="L32" s="86"/>
      <c r="M32" s="86"/>
      <c r="N32" s="86"/>
      <c r="O32" s="86"/>
      <c r="P32" s="86"/>
    </row>
    <row r="33" spans="12:16" s="85" customFormat="1" ht="13.5">
      <c r="L33" s="86"/>
      <c r="M33" s="86"/>
      <c r="N33" s="86"/>
      <c r="O33" s="86"/>
      <c r="P33" s="86"/>
    </row>
    <row r="34" spans="12:16" s="85" customFormat="1" ht="13.5">
      <c r="L34" s="86"/>
      <c r="M34" s="86"/>
      <c r="N34" s="86"/>
      <c r="O34" s="86"/>
      <c r="P34" s="86"/>
    </row>
    <row r="35" spans="12:16" s="85" customFormat="1" ht="13.5">
      <c r="L35" s="86"/>
      <c r="M35" s="86"/>
      <c r="N35" s="86"/>
      <c r="O35" s="86"/>
      <c r="P35" s="86"/>
    </row>
    <row r="36" s="85" customFormat="1" ht="13.5"/>
    <row r="37" s="85" customFormat="1" ht="13.5"/>
    <row r="38" s="85" customFormat="1" ht="13.5"/>
    <row r="39" s="85" customFormat="1" ht="13.5"/>
    <row r="40" s="85" customFormat="1" ht="13.5"/>
    <row r="41" s="85" customFormat="1" ht="13.5"/>
    <row r="42" s="85" customFormat="1" ht="13.5"/>
    <row r="43" s="85" customFormat="1" ht="13.5"/>
    <row r="44" s="85" customFormat="1" ht="13.5"/>
    <row r="45" s="85" customFormat="1" ht="13.5"/>
    <row r="46" s="85" customFormat="1" ht="13.5"/>
    <row r="47" s="85" customFormat="1" ht="13.5"/>
    <row r="48" s="85" customFormat="1" ht="13.5"/>
    <row r="49" s="85" customFormat="1" ht="13.5"/>
    <row r="50" s="85" customFormat="1" ht="13.5"/>
  </sheetData>
  <mergeCells count="4">
    <mergeCell ref="A3:D3"/>
    <mergeCell ref="B4:C4"/>
    <mergeCell ref="B5:C5"/>
    <mergeCell ref="B6:C6"/>
  </mergeCells>
  <hyperlinks>
    <hyperlink ref="K16" location="目次!A1" display="＜戻る＞"/>
  </hyperlinks>
  <printOptions/>
  <pageMargins left="0.69" right="0.58" top="1" bottom="1" header="0.512" footer="0.512"/>
  <pageSetup blackAndWhite="1" orientation="portrait" paperSize="9" r:id="rId1"/>
</worksheet>
</file>

<file path=xl/worksheets/sheet20.xml><?xml version="1.0" encoding="utf-8"?>
<worksheet xmlns="http://schemas.openxmlformats.org/spreadsheetml/2006/main" xmlns:r="http://schemas.openxmlformats.org/officeDocument/2006/relationships">
  <dimension ref="A1:M26"/>
  <sheetViews>
    <sheetView zoomScale="120" zoomScaleNormal="120" workbookViewId="0" topLeftCell="A1">
      <selection activeCell="A1" sqref="A1"/>
    </sheetView>
  </sheetViews>
  <sheetFormatPr defaultColWidth="9.00390625" defaultRowHeight="21" customHeight="1"/>
  <cols>
    <col min="1" max="1" width="2.00390625" style="113" customWidth="1"/>
    <col min="2" max="2" width="5.00390625" style="113" customWidth="1"/>
    <col min="3" max="3" width="18.875" style="113" customWidth="1"/>
    <col min="4" max="5" width="1.625" style="113" customWidth="1"/>
    <col min="6" max="6" width="9.875" style="113" customWidth="1"/>
    <col min="7" max="7" width="16.375" style="113" customWidth="1"/>
    <col min="8" max="8" width="1.875" style="113" customWidth="1"/>
    <col min="9" max="9" width="9.875" style="113" customWidth="1"/>
    <col min="10" max="10" width="16.375" style="113" customWidth="1"/>
    <col min="11" max="11" width="2.00390625" style="113" customWidth="1"/>
    <col min="12" max="12" width="9.875" style="113" customWidth="1"/>
    <col min="13" max="13" width="16.375" style="113" customWidth="1"/>
    <col min="14" max="14" width="12.625" style="113" customWidth="1"/>
    <col min="15" max="16384" width="9.375" style="113" customWidth="1"/>
  </cols>
  <sheetData>
    <row r="1" spans="1:13" ht="21" customHeight="1">
      <c r="A1" s="363" t="s">
        <v>1622</v>
      </c>
      <c r="B1" s="114"/>
      <c r="C1" s="114"/>
      <c r="D1" s="114"/>
      <c r="E1" s="114"/>
      <c r="F1" s="114"/>
      <c r="G1" s="114"/>
      <c r="H1" s="114"/>
      <c r="I1" s="114"/>
      <c r="J1" s="114"/>
      <c r="K1" s="114"/>
      <c r="L1" s="114"/>
      <c r="M1" s="114"/>
    </row>
    <row r="2" spans="1:13" ht="14.25" customHeight="1">
      <c r="A2" s="115" t="s">
        <v>469</v>
      </c>
      <c r="B2" s="114"/>
      <c r="C2" s="114"/>
      <c r="D2" s="114"/>
      <c r="E2" s="114"/>
      <c r="F2" s="114"/>
      <c r="G2" s="114"/>
      <c r="H2" s="114"/>
      <c r="I2" s="114"/>
      <c r="J2" s="114"/>
      <c r="K2" s="114"/>
      <c r="L2" s="114"/>
      <c r="M2" s="114"/>
    </row>
    <row r="3" spans="1:13" ht="15" customHeight="1" thickBot="1">
      <c r="A3" s="114"/>
      <c r="B3" s="114"/>
      <c r="C3" s="114"/>
      <c r="D3" s="114"/>
      <c r="E3" s="114"/>
      <c r="F3" s="114"/>
      <c r="G3" s="114"/>
      <c r="H3" s="114"/>
      <c r="I3" s="114"/>
      <c r="J3" s="114"/>
      <c r="K3" s="114"/>
      <c r="L3" s="114"/>
      <c r="M3" s="367" t="s">
        <v>1705</v>
      </c>
    </row>
    <row r="4" spans="1:13" ht="35.25" customHeight="1">
      <c r="A4" s="116"/>
      <c r="B4" s="549" t="s">
        <v>1585</v>
      </c>
      <c r="C4" s="549"/>
      <c r="D4" s="116"/>
      <c r="E4" s="554" t="s">
        <v>1587</v>
      </c>
      <c r="F4" s="555"/>
      <c r="G4" s="556"/>
      <c r="H4" s="554" t="s">
        <v>1588</v>
      </c>
      <c r="I4" s="555"/>
      <c r="J4" s="556"/>
      <c r="K4" s="548" t="s">
        <v>1668</v>
      </c>
      <c r="L4" s="557"/>
      <c r="M4" s="557"/>
    </row>
    <row r="5" spans="1:13" ht="35.25" customHeight="1">
      <c r="A5" s="117"/>
      <c r="B5" s="550"/>
      <c r="C5" s="550"/>
      <c r="D5" s="117"/>
      <c r="E5" s="368"/>
      <c r="F5" s="369" t="s">
        <v>1594</v>
      </c>
      <c r="G5" s="364" t="s">
        <v>1586</v>
      </c>
      <c r="H5" s="558" t="s">
        <v>1594</v>
      </c>
      <c r="I5" s="559"/>
      <c r="J5" s="364" t="s">
        <v>1586</v>
      </c>
      <c r="K5" s="560" t="s">
        <v>1594</v>
      </c>
      <c r="L5" s="561"/>
      <c r="M5" s="366" t="s">
        <v>1586</v>
      </c>
    </row>
    <row r="6" spans="1:13" ht="35.25" customHeight="1">
      <c r="A6" s="125"/>
      <c r="B6" s="552" t="s">
        <v>1136</v>
      </c>
      <c r="C6" s="552"/>
      <c r="D6" s="125"/>
      <c r="E6" s="120"/>
      <c r="F6" s="121">
        <v>54967</v>
      </c>
      <c r="G6" s="126">
        <v>5814904</v>
      </c>
      <c r="H6" s="126"/>
      <c r="I6" s="126">
        <v>55679</v>
      </c>
      <c r="J6" s="126">
        <v>5916645</v>
      </c>
      <c r="K6" s="275"/>
      <c r="L6" s="275">
        <f>SUM(L7:L9,L12:L19)</f>
        <v>56482</v>
      </c>
      <c r="M6" s="275">
        <f>SUM(M7:M9,M12:M19)</f>
        <v>6021353</v>
      </c>
    </row>
    <row r="7" spans="1:13" ht="35.25" customHeight="1">
      <c r="A7" s="125"/>
      <c r="B7" s="553" t="s">
        <v>1601</v>
      </c>
      <c r="C7" s="553"/>
      <c r="D7" s="125"/>
      <c r="E7" s="120"/>
      <c r="F7" s="121">
        <v>46797</v>
      </c>
      <c r="G7" s="126">
        <v>4966415</v>
      </c>
      <c r="H7" s="126"/>
      <c r="I7" s="126">
        <v>47670</v>
      </c>
      <c r="J7" s="126">
        <v>5080416</v>
      </c>
      <c r="K7" s="275"/>
      <c r="L7" s="275">
        <v>48568</v>
      </c>
      <c r="M7" s="275">
        <v>5196768</v>
      </c>
    </row>
    <row r="8" spans="1:13" ht="35.25" customHeight="1">
      <c r="A8" s="125"/>
      <c r="B8" s="553" t="s">
        <v>1602</v>
      </c>
      <c r="C8" s="553"/>
      <c r="D8" s="125"/>
      <c r="E8" s="120"/>
      <c r="F8" s="121">
        <v>1878</v>
      </c>
      <c r="G8" s="126">
        <v>360348</v>
      </c>
      <c r="H8" s="126"/>
      <c r="I8" s="126">
        <v>1853</v>
      </c>
      <c r="J8" s="126">
        <v>355450</v>
      </c>
      <c r="K8" s="275"/>
      <c r="L8" s="275">
        <v>1825</v>
      </c>
      <c r="M8" s="275">
        <v>348666</v>
      </c>
    </row>
    <row r="9" spans="1:13" ht="35.25" customHeight="1">
      <c r="A9" s="125"/>
      <c r="B9" s="553" t="s">
        <v>1603</v>
      </c>
      <c r="C9" s="553"/>
      <c r="D9" s="125"/>
      <c r="E9" s="120"/>
      <c r="F9" s="121">
        <v>2284</v>
      </c>
      <c r="G9" s="126">
        <v>264271</v>
      </c>
      <c r="H9" s="126"/>
      <c r="I9" s="126">
        <v>2242</v>
      </c>
      <c r="J9" s="126">
        <v>260695</v>
      </c>
      <c r="K9" s="275"/>
      <c r="L9" s="275">
        <v>2222</v>
      </c>
      <c r="M9" s="275">
        <v>259371</v>
      </c>
    </row>
    <row r="10" spans="1:13" ht="24" customHeight="1">
      <c r="A10" s="125"/>
      <c r="B10" s="267"/>
      <c r="C10" s="266" t="s">
        <v>1604</v>
      </c>
      <c r="D10" s="125"/>
      <c r="E10" s="564" t="s">
        <v>1612</v>
      </c>
      <c r="F10" s="565">
        <v>2284</v>
      </c>
      <c r="G10" s="126">
        <v>184990</v>
      </c>
      <c r="H10" s="566" t="s">
        <v>468</v>
      </c>
      <c r="I10" s="565">
        <v>2242</v>
      </c>
      <c r="J10" s="126">
        <v>182486</v>
      </c>
      <c r="K10" s="562" t="s">
        <v>468</v>
      </c>
      <c r="L10" s="563">
        <v>2222</v>
      </c>
      <c r="M10" s="275">
        <v>181560</v>
      </c>
    </row>
    <row r="11" spans="1:13" ht="24" customHeight="1">
      <c r="A11" s="125"/>
      <c r="B11" s="267"/>
      <c r="C11" s="266" t="s">
        <v>1605</v>
      </c>
      <c r="D11" s="125"/>
      <c r="E11" s="564"/>
      <c r="F11" s="565"/>
      <c r="G11" s="126">
        <v>79281</v>
      </c>
      <c r="H11" s="566"/>
      <c r="I11" s="565"/>
      <c r="J11" s="126">
        <v>78209</v>
      </c>
      <c r="K11" s="562"/>
      <c r="L11" s="563"/>
      <c r="M11" s="275">
        <v>77811</v>
      </c>
    </row>
    <row r="12" spans="1:13" ht="35.25" customHeight="1">
      <c r="A12" s="125"/>
      <c r="B12" s="553" t="s">
        <v>1670</v>
      </c>
      <c r="C12" s="553"/>
      <c r="D12" s="125"/>
      <c r="E12" s="120"/>
      <c r="F12" s="121">
        <v>222</v>
      </c>
      <c r="G12" s="126">
        <v>20560</v>
      </c>
      <c r="H12" s="126"/>
      <c r="I12" s="126">
        <v>216</v>
      </c>
      <c r="J12" s="126">
        <v>20063</v>
      </c>
      <c r="K12" s="275"/>
      <c r="L12" s="275">
        <v>213</v>
      </c>
      <c r="M12" s="275">
        <v>19830</v>
      </c>
    </row>
    <row r="13" spans="1:13" ht="35.25" customHeight="1">
      <c r="A13" s="125"/>
      <c r="B13" s="553" t="s">
        <v>1606</v>
      </c>
      <c r="C13" s="553"/>
      <c r="D13" s="125"/>
      <c r="E13" s="120"/>
      <c r="F13" s="121">
        <v>89</v>
      </c>
      <c r="G13" s="126">
        <v>13251</v>
      </c>
      <c r="H13" s="126"/>
      <c r="I13" s="126">
        <v>88</v>
      </c>
      <c r="J13" s="126">
        <v>12998</v>
      </c>
      <c r="K13" s="275"/>
      <c r="L13" s="275">
        <v>87</v>
      </c>
      <c r="M13" s="275">
        <v>12653</v>
      </c>
    </row>
    <row r="14" spans="1:13" ht="35.25" customHeight="1">
      <c r="A14" s="125"/>
      <c r="B14" s="553" t="s">
        <v>1607</v>
      </c>
      <c r="C14" s="553"/>
      <c r="D14" s="125"/>
      <c r="E14" s="120"/>
      <c r="F14" s="121">
        <v>525</v>
      </c>
      <c r="G14" s="126">
        <v>44479</v>
      </c>
      <c r="H14" s="126"/>
      <c r="I14" s="126">
        <v>519</v>
      </c>
      <c r="J14" s="126">
        <v>45085</v>
      </c>
      <c r="K14" s="275"/>
      <c r="L14" s="275">
        <v>517</v>
      </c>
      <c r="M14" s="275">
        <v>45381</v>
      </c>
    </row>
    <row r="15" spans="1:13" ht="35.25" customHeight="1">
      <c r="A15" s="125"/>
      <c r="B15" s="553" t="s">
        <v>1669</v>
      </c>
      <c r="C15" s="553"/>
      <c r="D15" s="125"/>
      <c r="E15" s="120"/>
      <c r="F15" s="121">
        <v>36</v>
      </c>
      <c r="G15" s="126">
        <v>5776</v>
      </c>
      <c r="H15" s="126"/>
      <c r="I15" s="126">
        <v>36</v>
      </c>
      <c r="J15" s="126">
        <v>5838</v>
      </c>
      <c r="K15" s="275"/>
      <c r="L15" s="275">
        <v>37</v>
      </c>
      <c r="M15" s="275">
        <v>6015</v>
      </c>
    </row>
    <row r="16" spans="1:13" ht="35.25" customHeight="1">
      <c r="A16" s="118"/>
      <c r="B16" s="551" t="s">
        <v>1608</v>
      </c>
      <c r="C16" s="551"/>
      <c r="D16" s="118"/>
      <c r="E16" s="120"/>
      <c r="F16" s="121">
        <v>9</v>
      </c>
      <c r="G16" s="126">
        <v>2293</v>
      </c>
      <c r="H16" s="126"/>
      <c r="I16" s="127">
        <v>9</v>
      </c>
      <c r="J16" s="127">
        <v>2293</v>
      </c>
      <c r="K16" s="276"/>
      <c r="L16" s="276">
        <v>8</v>
      </c>
      <c r="M16" s="276">
        <v>2181</v>
      </c>
    </row>
    <row r="17" spans="1:13" ht="35.25" customHeight="1">
      <c r="A17" s="118"/>
      <c r="B17" s="551" t="s">
        <v>1609</v>
      </c>
      <c r="C17" s="551"/>
      <c r="D17" s="118"/>
      <c r="E17" s="120"/>
      <c r="F17" s="121">
        <v>589</v>
      </c>
      <c r="G17" s="126">
        <v>73222</v>
      </c>
      <c r="H17" s="126"/>
      <c r="I17" s="127">
        <v>573</v>
      </c>
      <c r="J17" s="127">
        <v>70468</v>
      </c>
      <c r="K17" s="276"/>
      <c r="L17" s="276">
        <v>570</v>
      </c>
      <c r="M17" s="276">
        <v>68024</v>
      </c>
    </row>
    <row r="18" spans="1:13" ht="35.25" customHeight="1">
      <c r="A18" s="118"/>
      <c r="B18" s="551" t="s">
        <v>1610</v>
      </c>
      <c r="C18" s="551"/>
      <c r="D18" s="118"/>
      <c r="E18" s="120"/>
      <c r="F18" s="121">
        <v>243</v>
      </c>
      <c r="G18" s="126">
        <v>9399</v>
      </c>
      <c r="H18" s="126"/>
      <c r="I18" s="127">
        <v>241</v>
      </c>
      <c r="J18" s="127">
        <v>9344</v>
      </c>
      <c r="K18" s="276"/>
      <c r="L18" s="276">
        <v>237</v>
      </c>
      <c r="M18" s="276">
        <v>9118</v>
      </c>
    </row>
    <row r="19" spans="1:13" ht="35.25" customHeight="1" thickBot="1">
      <c r="A19" s="119"/>
      <c r="B19" s="545" t="s">
        <v>1611</v>
      </c>
      <c r="C19" s="545"/>
      <c r="D19" s="119"/>
      <c r="E19" s="123"/>
      <c r="F19" s="67">
        <v>2295</v>
      </c>
      <c r="G19" s="128">
        <v>54890</v>
      </c>
      <c r="H19" s="128"/>
      <c r="I19" s="128">
        <v>2232</v>
      </c>
      <c r="J19" s="128">
        <v>53995</v>
      </c>
      <c r="K19" s="277"/>
      <c r="L19" s="277">
        <v>2198</v>
      </c>
      <c r="M19" s="277">
        <v>53346</v>
      </c>
    </row>
    <row r="20" spans="1:13" ht="18" customHeight="1">
      <c r="A20" s="124"/>
      <c r="M20" s="105" t="s">
        <v>1575</v>
      </c>
    </row>
    <row r="21" ht="18" customHeight="1">
      <c r="A21" s="124"/>
    </row>
    <row r="22" ht="18" customHeight="1">
      <c r="A22" s="124"/>
    </row>
    <row r="23" ht="18" customHeight="1">
      <c r="A23" s="124"/>
    </row>
    <row r="24" ht="18" customHeight="1">
      <c r="A24" s="124"/>
    </row>
    <row r="25" ht="18" customHeight="1">
      <c r="A25" s="124"/>
    </row>
    <row r="26" ht="21" customHeight="1">
      <c r="A26" s="124"/>
    </row>
  </sheetData>
  <mergeCells count="24">
    <mergeCell ref="K10:K11"/>
    <mergeCell ref="L10:L11"/>
    <mergeCell ref="B18:C18"/>
    <mergeCell ref="B19:C19"/>
    <mergeCell ref="B15:C15"/>
    <mergeCell ref="E10:E11"/>
    <mergeCell ref="F10:F11"/>
    <mergeCell ref="H10:H11"/>
    <mergeCell ref="I10:I11"/>
    <mergeCell ref="B16:C16"/>
    <mergeCell ref="E4:G4"/>
    <mergeCell ref="H4:J4"/>
    <mergeCell ref="K4:M4"/>
    <mergeCell ref="H5:I5"/>
    <mergeCell ref="K5:L5"/>
    <mergeCell ref="B4:C5"/>
    <mergeCell ref="B17:C17"/>
    <mergeCell ref="B6:C6"/>
    <mergeCell ref="B7:C7"/>
    <mergeCell ref="B8:C8"/>
    <mergeCell ref="B9:C9"/>
    <mergeCell ref="B12:C12"/>
    <mergeCell ref="B13:C13"/>
    <mergeCell ref="B14:C14"/>
  </mergeCells>
  <hyperlinks>
    <hyperlink ref="M20" location="目次!A1" display="＜戻る＞"/>
  </hyperlinks>
  <printOptions/>
  <pageMargins left="0.6299212598425197" right="0.53" top="0.984251968503937" bottom="0.984251968503937" header="0.5118110236220472" footer="0.5118110236220472"/>
  <pageSetup blackAndWhite="1" orientation="portrait" paperSize="9" r:id="rId1"/>
</worksheet>
</file>

<file path=xl/worksheets/sheet21.xml><?xml version="1.0" encoding="utf-8"?>
<worksheet xmlns="http://schemas.openxmlformats.org/spreadsheetml/2006/main" xmlns:r="http://schemas.openxmlformats.org/officeDocument/2006/relationships">
  <dimension ref="A1:J54"/>
  <sheetViews>
    <sheetView zoomScale="120" zoomScaleNormal="120" workbookViewId="0" topLeftCell="A1">
      <selection activeCell="A1" sqref="A1"/>
    </sheetView>
  </sheetViews>
  <sheetFormatPr defaultColWidth="9.00390625" defaultRowHeight="21" customHeight="1"/>
  <cols>
    <col min="1" max="1" width="1.00390625" style="113" customWidth="1"/>
    <col min="2" max="2" width="2.50390625" style="113" customWidth="1"/>
    <col min="3" max="3" width="26.50390625" style="113" customWidth="1"/>
    <col min="4" max="4" width="1.00390625" style="113" customWidth="1"/>
    <col min="5" max="5" width="9.875" style="113" customWidth="1"/>
    <col min="6" max="6" width="15.875" style="113" customWidth="1"/>
    <col min="7" max="7" width="9.875" style="113" customWidth="1"/>
    <col min="8" max="8" width="15.875" style="113" customWidth="1"/>
    <col min="9" max="9" width="9.875" style="113" customWidth="1"/>
    <col min="10" max="10" width="15.875" style="113" customWidth="1"/>
    <col min="11" max="11" width="12.625" style="113" customWidth="1"/>
    <col min="12" max="16384" width="9.375" style="113" customWidth="1"/>
  </cols>
  <sheetData>
    <row r="1" spans="1:10" s="371" customFormat="1" ht="21" customHeight="1">
      <c r="A1" s="363" t="s">
        <v>1623</v>
      </c>
      <c r="B1" s="370"/>
      <c r="C1" s="370"/>
      <c r="D1" s="370"/>
      <c r="E1" s="370"/>
      <c r="F1" s="370"/>
      <c r="G1" s="370"/>
      <c r="H1" s="370"/>
      <c r="I1" s="370"/>
      <c r="J1" s="370"/>
    </row>
    <row r="2" spans="1:10" ht="16.5" customHeight="1">
      <c r="A2" s="115" t="s">
        <v>470</v>
      </c>
      <c r="B2" s="114"/>
      <c r="C2" s="114"/>
      <c r="D2" s="114"/>
      <c r="E2" s="114"/>
      <c r="F2" s="114"/>
      <c r="G2" s="114"/>
      <c r="H2" s="114"/>
      <c r="I2" s="114"/>
      <c r="J2" s="114"/>
    </row>
    <row r="3" spans="1:10" ht="13.5" customHeight="1" thickBot="1">
      <c r="A3" s="114"/>
      <c r="B3" s="114"/>
      <c r="C3" s="114"/>
      <c r="D3" s="114"/>
      <c r="E3" s="114"/>
      <c r="F3" s="114"/>
      <c r="G3" s="114"/>
      <c r="H3" s="114"/>
      <c r="I3" s="114"/>
      <c r="J3" s="367" t="s">
        <v>1705</v>
      </c>
    </row>
    <row r="4" spans="1:10" s="246" customFormat="1" ht="24" customHeight="1">
      <c r="A4" s="245"/>
      <c r="B4" s="549" t="s">
        <v>1585</v>
      </c>
      <c r="C4" s="549"/>
      <c r="D4" s="116"/>
      <c r="E4" s="554" t="s">
        <v>1587</v>
      </c>
      <c r="F4" s="556"/>
      <c r="G4" s="554" t="s">
        <v>1588</v>
      </c>
      <c r="H4" s="556"/>
      <c r="I4" s="548" t="s">
        <v>1668</v>
      </c>
      <c r="J4" s="557"/>
    </row>
    <row r="5" spans="1:10" s="246" customFormat="1" ht="24" customHeight="1">
      <c r="A5" s="247"/>
      <c r="B5" s="550"/>
      <c r="C5" s="550"/>
      <c r="D5" s="117"/>
      <c r="E5" s="364" t="s">
        <v>1594</v>
      </c>
      <c r="F5" s="364" t="s">
        <v>1586</v>
      </c>
      <c r="G5" s="364" t="s">
        <v>1594</v>
      </c>
      <c r="H5" s="364" t="s">
        <v>1586</v>
      </c>
      <c r="I5" s="365" t="s">
        <v>1594</v>
      </c>
      <c r="J5" s="366" t="s">
        <v>1586</v>
      </c>
    </row>
    <row r="6" spans="1:10" ht="18.75" customHeight="1">
      <c r="A6" s="125"/>
      <c r="B6" s="567" t="s">
        <v>1136</v>
      </c>
      <c r="C6" s="567"/>
      <c r="D6" s="125"/>
      <c r="E6" s="120">
        <v>30836</v>
      </c>
      <c r="F6" s="126">
        <v>13435714</v>
      </c>
      <c r="G6" s="126">
        <v>31394</v>
      </c>
      <c r="H6" s="126">
        <v>13839731</v>
      </c>
      <c r="I6" s="275">
        <f>SUM(I8:I12)</f>
        <v>31888</v>
      </c>
      <c r="J6" s="275">
        <f>SUM(J8:J12)</f>
        <v>14186918</v>
      </c>
    </row>
    <row r="7" spans="1:10" ht="3.75" customHeight="1">
      <c r="A7" s="125"/>
      <c r="B7" s="268"/>
      <c r="C7" s="268"/>
      <c r="D7" s="125"/>
      <c r="E7" s="120"/>
      <c r="F7" s="126"/>
      <c r="G7" s="126"/>
      <c r="H7" s="126"/>
      <c r="I7" s="275"/>
      <c r="J7" s="275"/>
    </row>
    <row r="8" spans="1:10" ht="18" customHeight="1">
      <c r="A8" s="125"/>
      <c r="B8" s="268"/>
      <c r="C8" s="268" t="s">
        <v>1613</v>
      </c>
      <c r="D8" s="125"/>
      <c r="E8" s="120">
        <v>288</v>
      </c>
      <c r="F8" s="126">
        <v>2019348</v>
      </c>
      <c r="G8" s="126">
        <v>296</v>
      </c>
      <c r="H8" s="126">
        <v>2115502</v>
      </c>
      <c r="I8" s="275">
        <f>SUM(I15,I22,I29,I36,I43)</f>
        <v>299</v>
      </c>
      <c r="J8" s="275">
        <f>SUM(J15,J22,J29,J36,J43)</f>
        <v>2197650</v>
      </c>
    </row>
    <row r="9" spans="1:10" ht="18" customHeight="1">
      <c r="A9" s="125"/>
      <c r="B9" s="268"/>
      <c r="C9" s="268" t="s">
        <v>1614</v>
      </c>
      <c r="D9" s="125"/>
      <c r="E9" s="120">
        <v>12080</v>
      </c>
      <c r="F9" s="126">
        <v>6900137</v>
      </c>
      <c r="G9" s="126">
        <v>12239</v>
      </c>
      <c r="H9" s="126">
        <v>7084111</v>
      </c>
      <c r="I9" s="275">
        <f aca="true" t="shared" si="0" ref="I9:J12">SUM(I16,I23,I30,I37,I44)</f>
        <v>12392</v>
      </c>
      <c r="J9" s="275">
        <f t="shared" si="0"/>
        <v>7249038</v>
      </c>
    </row>
    <row r="10" spans="1:10" ht="18" customHeight="1">
      <c r="A10" s="125"/>
      <c r="B10" s="268"/>
      <c r="C10" s="268" t="s">
        <v>1615</v>
      </c>
      <c r="D10" s="125"/>
      <c r="E10" s="120">
        <v>6364</v>
      </c>
      <c r="F10" s="126">
        <v>3007661</v>
      </c>
      <c r="G10" s="126">
        <v>6468</v>
      </c>
      <c r="H10" s="126">
        <v>3085015</v>
      </c>
      <c r="I10" s="275">
        <f t="shared" si="0"/>
        <v>6613</v>
      </c>
      <c r="J10" s="275">
        <f t="shared" si="0"/>
        <v>3152996</v>
      </c>
    </row>
    <row r="11" spans="1:10" ht="18" customHeight="1">
      <c r="A11" s="125"/>
      <c r="B11" s="268"/>
      <c r="C11" s="268" t="s">
        <v>1616</v>
      </c>
      <c r="D11" s="125"/>
      <c r="E11" s="120">
        <v>10272</v>
      </c>
      <c r="F11" s="126">
        <v>1446435</v>
      </c>
      <c r="G11" s="126">
        <v>10616</v>
      </c>
      <c r="H11" s="126">
        <v>1494776</v>
      </c>
      <c r="I11" s="275">
        <f t="shared" si="0"/>
        <v>10865</v>
      </c>
      <c r="J11" s="275">
        <f t="shared" si="0"/>
        <v>1529184</v>
      </c>
    </row>
    <row r="12" spans="1:10" ht="22.5" customHeight="1">
      <c r="A12" s="125"/>
      <c r="B12" s="268"/>
      <c r="C12" s="269" t="s">
        <v>1617</v>
      </c>
      <c r="D12" s="125"/>
      <c r="E12" s="120">
        <v>1832</v>
      </c>
      <c r="F12" s="126">
        <v>62133</v>
      </c>
      <c r="G12" s="126">
        <v>1775</v>
      </c>
      <c r="H12" s="126">
        <v>60327</v>
      </c>
      <c r="I12" s="275">
        <f t="shared" si="0"/>
        <v>1719</v>
      </c>
      <c r="J12" s="275">
        <f t="shared" si="0"/>
        <v>58050</v>
      </c>
    </row>
    <row r="13" spans="1:10" ht="3.75" customHeight="1">
      <c r="A13" s="125"/>
      <c r="B13" s="268"/>
      <c r="C13" s="268"/>
      <c r="D13" s="125"/>
      <c r="E13" s="120"/>
      <c r="F13" s="126"/>
      <c r="G13" s="126"/>
      <c r="H13" s="126"/>
      <c r="I13" s="275"/>
      <c r="J13" s="275"/>
    </row>
    <row r="14" spans="1:10" ht="18" customHeight="1">
      <c r="A14" s="125"/>
      <c r="B14" s="569" t="s">
        <v>1618</v>
      </c>
      <c r="C14" s="569"/>
      <c r="D14" s="125"/>
      <c r="E14" s="120">
        <v>2304</v>
      </c>
      <c r="F14" s="126">
        <v>1363644</v>
      </c>
      <c r="G14" s="126">
        <v>2329</v>
      </c>
      <c r="H14" s="126">
        <v>1413794</v>
      </c>
      <c r="I14" s="275">
        <f>SUM(I15:I19)</f>
        <v>2355</v>
      </c>
      <c r="J14" s="275">
        <f>SUM(J15:J19)</f>
        <v>1426644</v>
      </c>
    </row>
    <row r="15" spans="1:10" ht="18" customHeight="1">
      <c r="A15" s="125"/>
      <c r="B15" s="268"/>
      <c r="C15" s="268" t="s">
        <v>1613</v>
      </c>
      <c r="D15" s="125"/>
      <c r="E15" s="120">
        <v>53</v>
      </c>
      <c r="F15" s="126">
        <v>242511</v>
      </c>
      <c r="G15" s="126">
        <v>54</v>
      </c>
      <c r="H15" s="126">
        <v>249447</v>
      </c>
      <c r="I15" s="275">
        <v>54</v>
      </c>
      <c r="J15" s="275">
        <v>249330</v>
      </c>
    </row>
    <row r="16" spans="1:10" ht="18" customHeight="1">
      <c r="A16" s="125"/>
      <c r="B16" s="268"/>
      <c r="C16" s="268" t="s">
        <v>1614</v>
      </c>
      <c r="D16" s="125"/>
      <c r="E16" s="120">
        <v>636</v>
      </c>
      <c r="F16" s="126">
        <v>499415</v>
      </c>
      <c r="G16" s="126">
        <v>637</v>
      </c>
      <c r="H16" s="126">
        <v>499298</v>
      </c>
      <c r="I16" s="275">
        <v>628</v>
      </c>
      <c r="J16" s="275">
        <v>488944</v>
      </c>
    </row>
    <row r="17" spans="1:10" ht="18" customHeight="1">
      <c r="A17" s="125"/>
      <c r="B17" s="268"/>
      <c r="C17" s="268" t="s">
        <v>1615</v>
      </c>
      <c r="D17" s="125"/>
      <c r="E17" s="120">
        <v>1248</v>
      </c>
      <c r="F17" s="126">
        <v>572611</v>
      </c>
      <c r="G17" s="126">
        <v>1262</v>
      </c>
      <c r="H17" s="126">
        <v>615584</v>
      </c>
      <c r="I17" s="275">
        <v>1295</v>
      </c>
      <c r="J17" s="275">
        <v>638371</v>
      </c>
    </row>
    <row r="18" spans="1:10" ht="18" customHeight="1">
      <c r="A18" s="125"/>
      <c r="B18" s="268"/>
      <c r="C18" s="268" t="s">
        <v>1616</v>
      </c>
      <c r="D18" s="125"/>
      <c r="E18" s="120">
        <v>344</v>
      </c>
      <c r="F18" s="126">
        <v>47343</v>
      </c>
      <c r="G18" s="126">
        <v>353</v>
      </c>
      <c r="H18" s="126">
        <v>47701</v>
      </c>
      <c r="I18" s="275">
        <v>356</v>
      </c>
      <c r="J18" s="275">
        <v>48292</v>
      </c>
    </row>
    <row r="19" spans="1:10" ht="22.5" customHeight="1">
      <c r="A19" s="125"/>
      <c r="B19" s="268"/>
      <c r="C19" s="269" t="s">
        <v>1617</v>
      </c>
      <c r="D19" s="125"/>
      <c r="E19" s="120">
        <v>23</v>
      </c>
      <c r="F19" s="126">
        <v>1764</v>
      </c>
      <c r="G19" s="126">
        <v>23</v>
      </c>
      <c r="H19" s="126">
        <v>1764</v>
      </c>
      <c r="I19" s="275">
        <v>22</v>
      </c>
      <c r="J19" s="275">
        <v>1707</v>
      </c>
    </row>
    <row r="20" spans="1:10" ht="3.75" customHeight="1">
      <c r="A20" s="125"/>
      <c r="B20" s="268"/>
      <c r="C20" s="268"/>
      <c r="D20" s="125"/>
      <c r="E20" s="120"/>
      <c r="F20" s="126"/>
      <c r="G20" s="126"/>
      <c r="H20" s="126"/>
      <c r="I20" s="275"/>
      <c r="J20" s="275"/>
    </row>
    <row r="21" spans="1:10" ht="18" customHeight="1">
      <c r="A21" s="125"/>
      <c r="B21" s="568" t="s">
        <v>1619</v>
      </c>
      <c r="C21" s="568"/>
      <c r="D21" s="125"/>
      <c r="E21" s="120">
        <v>19426</v>
      </c>
      <c r="F21" s="126">
        <v>9268246</v>
      </c>
      <c r="G21" s="126">
        <v>19925</v>
      </c>
      <c r="H21" s="126">
        <v>9603786</v>
      </c>
      <c r="I21" s="275">
        <f>SUM(I22:I26)</f>
        <v>20348</v>
      </c>
      <c r="J21" s="275">
        <f>SUM(J22:J26)</f>
        <v>9914932</v>
      </c>
    </row>
    <row r="22" spans="1:10" ht="18" customHeight="1">
      <c r="A22" s="125"/>
      <c r="B22" s="268"/>
      <c r="C22" s="268" t="s">
        <v>1613</v>
      </c>
      <c r="D22" s="125"/>
      <c r="E22" s="120">
        <v>186</v>
      </c>
      <c r="F22" s="126">
        <v>1457764</v>
      </c>
      <c r="G22" s="126">
        <v>193</v>
      </c>
      <c r="H22" s="126">
        <v>1546982</v>
      </c>
      <c r="I22" s="275">
        <v>197</v>
      </c>
      <c r="J22" s="275">
        <v>1629259</v>
      </c>
    </row>
    <row r="23" spans="1:10" ht="18" customHeight="1">
      <c r="A23" s="125"/>
      <c r="B23" s="268"/>
      <c r="C23" s="268" t="s">
        <v>1614</v>
      </c>
      <c r="D23" s="125"/>
      <c r="E23" s="120">
        <v>6807</v>
      </c>
      <c r="F23" s="126">
        <v>5560644</v>
      </c>
      <c r="G23" s="126">
        <v>6891</v>
      </c>
      <c r="H23" s="126">
        <v>5741823</v>
      </c>
      <c r="I23" s="275">
        <v>6966</v>
      </c>
      <c r="J23" s="275">
        <v>5918721</v>
      </c>
    </row>
    <row r="24" spans="1:10" ht="18" customHeight="1">
      <c r="A24" s="125"/>
      <c r="B24" s="268"/>
      <c r="C24" s="268" t="s">
        <v>1615</v>
      </c>
      <c r="D24" s="125"/>
      <c r="E24" s="120">
        <v>3459</v>
      </c>
      <c r="F24" s="126">
        <v>933562</v>
      </c>
      <c r="G24" s="126">
        <v>3549</v>
      </c>
      <c r="H24" s="126">
        <v>951268</v>
      </c>
      <c r="I24" s="275">
        <v>3652</v>
      </c>
      <c r="J24" s="275">
        <v>970517</v>
      </c>
    </row>
    <row r="25" spans="1:10" ht="18" customHeight="1">
      <c r="A25" s="125"/>
      <c r="B25" s="268"/>
      <c r="C25" s="268" t="s">
        <v>1616</v>
      </c>
      <c r="D25" s="125"/>
      <c r="E25" s="120">
        <v>8767</v>
      </c>
      <c r="F25" s="126">
        <v>1291463</v>
      </c>
      <c r="G25" s="126">
        <v>9089</v>
      </c>
      <c r="H25" s="126">
        <v>1339507</v>
      </c>
      <c r="I25" s="275">
        <v>9333</v>
      </c>
      <c r="J25" s="275">
        <v>1373019</v>
      </c>
    </row>
    <row r="26" spans="1:10" ht="22.5" customHeight="1">
      <c r="A26" s="125"/>
      <c r="B26" s="268"/>
      <c r="C26" s="269" t="s">
        <v>1617</v>
      </c>
      <c r="D26" s="125"/>
      <c r="E26" s="120">
        <v>207</v>
      </c>
      <c r="F26" s="126">
        <v>24813</v>
      </c>
      <c r="G26" s="126">
        <v>203</v>
      </c>
      <c r="H26" s="126">
        <v>24206</v>
      </c>
      <c r="I26" s="275">
        <v>200</v>
      </c>
      <c r="J26" s="275">
        <v>23416</v>
      </c>
    </row>
    <row r="27" spans="1:10" ht="3.75" customHeight="1">
      <c r="A27" s="125"/>
      <c r="B27" s="268"/>
      <c r="C27" s="268"/>
      <c r="D27" s="125"/>
      <c r="E27" s="120"/>
      <c r="F27" s="126"/>
      <c r="G27" s="126"/>
      <c r="H27" s="126"/>
      <c r="I27" s="275"/>
      <c r="J27" s="275"/>
    </row>
    <row r="28" spans="1:10" ht="18" customHeight="1">
      <c r="A28" s="125"/>
      <c r="B28" s="568" t="s">
        <v>1620</v>
      </c>
      <c r="C28" s="568"/>
      <c r="D28" s="125"/>
      <c r="E28" s="120">
        <v>128</v>
      </c>
      <c r="F28" s="126">
        <v>217205</v>
      </c>
      <c r="G28" s="126">
        <v>131</v>
      </c>
      <c r="H28" s="126">
        <v>218648</v>
      </c>
      <c r="I28" s="275">
        <f>SUM(I29:I33)</f>
        <v>135</v>
      </c>
      <c r="J28" s="275">
        <f>SUM(J29:J33)</f>
        <v>220193</v>
      </c>
    </row>
    <row r="29" spans="1:10" ht="18" customHeight="1">
      <c r="A29" s="125"/>
      <c r="B29" s="268"/>
      <c r="C29" s="268" t="s">
        <v>1613</v>
      </c>
      <c r="D29" s="125"/>
      <c r="E29" s="120">
        <v>8</v>
      </c>
      <c r="F29" s="126">
        <v>48941</v>
      </c>
      <c r="G29" s="126">
        <v>8</v>
      </c>
      <c r="H29" s="126">
        <v>48941</v>
      </c>
      <c r="I29" s="275">
        <v>8</v>
      </c>
      <c r="J29" s="275">
        <v>48941</v>
      </c>
    </row>
    <row r="30" spans="1:10" ht="18" customHeight="1">
      <c r="A30" s="125"/>
      <c r="B30" s="268"/>
      <c r="C30" s="268" t="s">
        <v>1614</v>
      </c>
      <c r="D30" s="125"/>
      <c r="E30" s="120">
        <v>82</v>
      </c>
      <c r="F30" s="126">
        <v>133889</v>
      </c>
      <c r="G30" s="126">
        <v>82</v>
      </c>
      <c r="H30" s="126">
        <v>134062</v>
      </c>
      <c r="I30" s="275">
        <v>83</v>
      </c>
      <c r="J30" s="275">
        <v>134404</v>
      </c>
    </row>
    <row r="31" spans="1:10" ht="18" customHeight="1">
      <c r="A31" s="125"/>
      <c r="B31" s="268"/>
      <c r="C31" s="268" t="s">
        <v>1615</v>
      </c>
      <c r="D31" s="125"/>
      <c r="E31" s="120">
        <v>33</v>
      </c>
      <c r="F31" s="126">
        <v>30770</v>
      </c>
      <c r="G31" s="126">
        <v>36</v>
      </c>
      <c r="H31" s="126">
        <v>31976</v>
      </c>
      <c r="I31" s="275">
        <v>39</v>
      </c>
      <c r="J31" s="275">
        <v>33179</v>
      </c>
    </row>
    <row r="32" spans="1:10" ht="18" customHeight="1">
      <c r="A32" s="125"/>
      <c r="B32" s="268"/>
      <c r="C32" s="268" t="s">
        <v>1616</v>
      </c>
      <c r="D32" s="125"/>
      <c r="E32" s="120">
        <v>5</v>
      </c>
      <c r="F32" s="126">
        <v>3396</v>
      </c>
      <c r="G32" s="126">
        <v>5</v>
      </c>
      <c r="H32" s="126">
        <v>3460</v>
      </c>
      <c r="I32" s="275">
        <v>5</v>
      </c>
      <c r="J32" s="275">
        <v>3460</v>
      </c>
    </row>
    <row r="33" spans="1:10" ht="22.5" customHeight="1">
      <c r="A33" s="125"/>
      <c r="B33" s="268"/>
      <c r="C33" s="269" t="s">
        <v>1617</v>
      </c>
      <c r="D33" s="125"/>
      <c r="E33" s="129" t="s">
        <v>1377</v>
      </c>
      <c r="F33" s="126">
        <v>209</v>
      </c>
      <c r="G33" s="126" t="s">
        <v>1377</v>
      </c>
      <c r="H33" s="126">
        <v>209</v>
      </c>
      <c r="I33" s="275" t="s">
        <v>707</v>
      </c>
      <c r="J33" s="275">
        <v>209</v>
      </c>
    </row>
    <row r="34" spans="1:10" ht="3.75" customHeight="1">
      <c r="A34" s="125"/>
      <c r="B34" s="270"/>
      <c r="C34" s="268"/>
      <c r="D34" s="125"/>
      <c r="E34" s="120"/>
      <c r="F34" s="126"/>
      <c r="G34" s="126"/>
      <c r="H34" s="126"/>
      <c r="I34" s="275"/>
      <c r="J34" s="275"/>
    </row>
    <row r="35" spans="1:10" ht="18" customHeight="1">
      <c r="A35" s="125"/>
      <c r="B35" s="568" t="s">
        <v>1621</v>
      </c>
      <c r="C35" s="568"/>
      <c r="D35" s="125"/>
      <c r="E35" s="120">
        <v>1843</v>
      </c>
      <c r="F35" s="126">
        <v>1956950</v>
      </c>
      <c r="G35" s="126">
        <v>1857</v>
      </c>
      <c r="H35" s="126">
        <v>1968024</v>
      </c>
      <c r="I35" s="275">
        <f>SUM(I36:I40)</f>
        <v>1846</v>
      </c>
      <c r="J35" s="275">
        <f>SUM(J36:J40)</f>
        <v>1976435</v>
      </c>
    </row>
    <row r="36" spans="1:10" ht="18" customHeight="1">
      <c r="A36" s="125"/>
      <c r="B36" s="268"/>
      <c r="C36" s="268" t="s">
        <v>1613</v>
      </c>
      <c r="D36" s="125"/>
      <c r="E36" s="120">
        <v>28</v>
      </c>
      <c r="F36" s="126">
        <v>227553</v>
      </c>
      <c r="G36" s="126">
        <v>28</v>
      </c>
      <c r="H36" s="126">
        <v>227553</v>
      </c>
      <c r="I36" s="275">
        <v>28</v>
      </c>
      <c r="J36" s="275">
        <v>227553</v>
      </c>
    </row>
    <row r="37" spans="1:10" ht="18" customHeight="1">
      <c r="A37" s="125"/>
      <c r="B37" s="268"/>
      <c r="C37" s="268" t="s">
        <v>1614</v>
      </c>
      <c r="D37" s="125"/>
      <c r="E37" s="120">
        <v>215</v>
      </c>
      <c r="F37" s="126">
        <v>406319</v>
      </c>
      <c r="G37" s="126">
        <v>213</v>
      </c>
      <c r="H37" s="126">
        <v>405980</v>
      </c>
      <c r="I37" s="275">
        <v>203</v>
      </c>
      <c r="J37" s="275">
        <v>399683</v>
      </c>
    </row>
    <row r="38" spans="1:10" ht="18" customHeight="1">
      <c r="A38" s="125"/>
      <c r="B38" s="268"/>
      <c r="C38" s="268" t="s">
        <v>1615</v>
      </c>
      <c r="D38" s="125"/>
      <c r="E38" s="120">
        <v>1163</v>
      </c>
      <c r="F38" s="126">
        <v>1256849</v>
      </c>
      <c r="G38" s="126">
        <v>1161</v>
      </c>
      <c r="H38" s="126">
        <v>1268115</v>
      </c>
      <c r="I38" s="275">
        <v>1162</v>
      </c>
      <c r="J38" s="275">
        <v>1283742</v>
      </c>
    </row>
    <row r="39" spans="1:10" ht="18" customHeight="1">
      <c r="A39" s="125"/>
      <c r="B39" s="268"/>
      <c r="C39" s="268" t="s">
        <v>1616</v>
      </c>
      <c r="D39" s="125"/>
      <c r="E39" s="120">
        <v>339</v>
      </c>
      <c r="F39" s="126">
        <v>60138</v>
      </c>
      <c r="G39" s="126">
        <v>353</v>
      </c>
      <c r="H39" s="126">
        <v>60059</v>
      </c>
      <c r="I39" s="275">
        <v>353</v>
      </c>
      <c r="J39" s="275">
        <v>59307</v>
      </c>
    </row>
    <row r="40" spans="1:10" ht="22.5" customHeight="1">
      <c r="A40" s="125"/>
      <c r="B40" s="268"/>
      <c r="C40" s="274" t="s">
        <v>1617</v>
      </c>
      <c r="D40" s="125"/>
      <c r="E40" s="120">
        <v>98</v>
      </c>
      <c r="F40" s="126">
        <v>6091</v>
      </c>
      <c r="G40" s="126">
        <v>102</v>
      </c>
      <c r="H40" s="126">
        <v>6317</v>
      </c>
      <c r="I40" s="275">
        <v>100</v>
      </c>
      <c r="J40" s="275">
        <v>6150</v>
      </c>
    </row>
    <row r="41" spans="1:10" ht="3.75" customHeight="1">
      <c r="A41" s="125"/>
      <c r="B41" s="268"/>
      <c r="C41" s="268"/>
      <c r="D41" s="125"/>
      <c r="E41" s="120"/>
      <c r="F41" s="126"/>
      <c r="G41" s="126"/>
      <c r="H41" s="126"/>
      <c r="I41" s="275"/>
      <c r="J41" s="275"/>
    </row>
    <row r="42" spans="1:10" ht="18" customHeight="1">
      <c r="A42" s="125"/>
      <c r="B42" s="568" t="s">
        <v>1475</v>
      </c>
      <c r="C42" s="568"/>
      <c r="D42" s="125"/>
      <c r="E42" s="120">
        <v>7135</v>
      </c>
      <c r="F42" s="126">
        <v>629669</v>
      </c>
      <c r="G42" s="126">
        <v>7152</v>
      </c>
      <c r="H42" s="126">
        <v>635479</v>
      </c>
      <c r="I42" s="275">
        <f>SUM(I43:I47)</f>
        <v>7204</v>
      </c>
      <c r="J42" s="275">
        <f>SUM(J43:J47)</f>
        <v>648714</v>
      </c>
    </row>
    <row r="43" spans="1:10" ht="18" customHeight="1">
      <c r="A43" s="125"/>
      <c r="B43" s="270"/>
      <c r="C43" s="268" t="s">
        <v>1613</v>
      </c>
      <c r="D43" s="125"/>
      <c r="E43" s="120">
        <v>13</v>
      </c>
      <c r="F43" s="126">
        <v>42579</v>
      </c>
      <c r="G43" s="126">
        <v>13</v>
      </c>
      <c r="H43" s="126">
        <v>42579</v>
      </c>
      <c r="I43" s="275">
        <v>12</v>
      </c>
      <c r="J43" s="275">
        <v>42567</v>
      </c>
    </row>
    <row r="44" spans="1:10" ht="18" customHeight="1">
      <c r="A44" s="125"/>
      <c r="B44" s="270"/>
      <c r="C44" s="268" t="s">
        <v>1614</v>
      </c>
      <c r="D44" s="125"/>
      <c r="E44" s="120">
        <v>4340</v>
      </c>
      <c r="F44" s="126">
        <v>299870</v>
      </c>
      <c r="G44" s="126">
        <v>4416</v>
      </c>
      <c r="H44" s="126">
        <v>302948</v>
      </c>
      <c r="I44" s="275">
        <v>4512</v>
      </c>
      <c r="J44" s="275">
        <v>307286</v>
      </c>
    </row>
    <row r="45" spans="1:10" ht="18" customHeight="1">
      <c r="A45" s="125"/>
      <c r="B45" s="270"/>
      <c r="C45" s="268" t="s">
        <v>1615</v>
      </c>
      <c r="D45" s="125"/>
      <c r="E45" s="120">
        <v>461</v>
      </c>
      <c r="F45" s="126">
        <v>213869</v>
      </c>
      <c r="G45" s="126">
        <v>460</v>
      </c>
      <c r="H45" s="126">
        <v>218072</v>
      </c>
      <c r="I45" s="275">
        <v>465</v>
      </c>
      <c r="J45" s="275">
        <v>227187</v>
      </c>
    </row>
    <row r="46" spans="1:10" ht="18" customHeight="1">
      <c r="A46" s="118"/>
      <c r="B46" s="271"/>
      <c r="C46" s="268" t="s">
        <v>1616</v>
      </c>
      <c r="D46" s="118"/>
      <c r="E46" s="120">
        <v>817</v>
      </c>
      <c r="F46" s="126">
        <v>44095</v>
      </c>
      <c r="G46" s="127">
        <v>816</v>
      </c>
      <c r="H46" s="127">
        <v>44049</v>
      </c>
      <c r="I46" s="276">
        <v>818</v>
      </c>
      <c r="J46" s="276">
        <v>45106</v>
      </c>
    </row>
    <row r="47" spans="1:10" ht="22.5" customHeight="1" thickBot="1">
      <c r="A47" s="119"/>
      <c r="B47" s="272"/>
      <c r="C47" s="273" t="s">
        <v>1617</v>
      </c>
      <c r="D47" s="119"/>
      <c r="E47" s="123">
        <v>1504</v>
      </c>
      <c r="F47" s="128">
        <v>29256</v>
      </c>
      <c r="G47" s="128">
        <v>1447</v>
      </c>
      <c r="H47" s="128">
        <v>27831</v>
      </c>
      <c r="I47" s="277">
        <v>1397</v>
      </c>
      <c r="J47" s="277">
        <v>26568</v>
      </c>
    </row>
    <row r="48" spans="1:10" ht="18" customHeight="1">
      <c r="A48" s="124"/>
      <c r="J48" s="105" t="s">
        <v>1575</v>
      </c>
    </row>
    <row r="49" ht="18" customHeight="1">
      <c r="A49" s="124"/>
    </row>
    <row r="50" ht="18" customHeight="1">
      <c r="A50" s="124"/>
    </row>
    <row r="51" ht="18" customHeight="1">
      <c r="A51" s="124"/>
    </row>
    <row r="52" ht="18" customHeight="1">
      <c r="A52" s="124"/>
    </row>
    <row r="53" ht="18" customHeight="1">
      <c r="A53" s="124"/>
    </row>
    <row r="54" ht="21" customHeight="1">
      <c r="A54" s="124"/>
    </row>
  </sheetData>
  <mergeCells count="10">
    <mergeCell ref="B42:C42"/>
    <mergeCell ref="B14:C14"/>
    <mergeCell ref="B21:C21"/>
    <mergeCell ref="B28:C28"/>
    <mergeCell ref="B35:C35"/>
    <mergeCell ref="I4:J4"/>
    <mergeCell ref="B6:C6"/>
    <mergeCell ref="B4:C5"/>
    <mergeCell ref="E4:F4"/>
    <mergeCell ref="G4:H4"/>
  </mergeCells>
  <hyperlinks>
    <hyperlink ref="J48" location="目次!A1" display="＜戻る＞"/>
  </hyperlinks>
  <printOptions/>
  <pageMargins left="0.75" right="0.56" top="0.61" bottom="0.59" header="0.512" footer="0.512"/>
  <pageSetup blackAndWhite="1" orientation="portrait" paperSize="9" r:id="rId1"/>
</worksheet>
</file>

<file path=xl/worksheets/sheet22.xml><?xml version="1.0" encoding="utf-8"?>
<worksheet xmlns="http://schemas.openxmlformats.org/spreadsheetml/2006/main" xmlns:r="http://schemas.openxmlformats.org/officeDocument/2006/relationships">
  <dimension ref="A1:J36"/>
  <sheetViews>
    <sheetView zoomScale="120" zoomScaleNormal="120" workbookViewId="0" topLeftCell="A1">
      <selection activeCell="A1" sqref="A1"/>
    </sheetView>
  </sheetViews>
  <sheetFormatPr defaultColWidth="9.00390625" defaultRowHeight="12"/>
  <cols>
    <col min="1" max="1" width="1.00390625" style="124" customWidth="1"/>
    <col min="2" max="2" width="12.875" style="124" customWidth="1"/>
    <col min="3" max="3" width="1.00390625" style="124" customWidth="1"/>
    <col min="4" max="4" width="14.375" style="124" customWidth="1"/>
    <col min="5" max="5" width="13.50390625" style="124" customWidth="1"/>
    <col min="6" max="6" width="14.625" style="124" customWidth="1"/>
    <col min="7" max="7" width="14.875" style="124" customWidth="1"/>
    <col min="8" max="9" width="13.50390625" style="124" customWidth="1"/>
    <col min="10" max="10" width="10.875" style="124" customWidth="1"/>
    <col min="11" max="16384" width="9.375" style="124" customWidth="1"/>
  </cols>
  <sheetData>
    <row r="1" spans="1:10" s="260" customFormat="1" ht="21" customHeight="1">
      <c r="A1" s="363" t="s">
        <v>1624</v>
      </c>
      <c r="B1" s="259"/>
      <c r="C1" s="259"/>
      <c r="D1" s="259"/>
      <c r="E1" s="259"/>
      <c r="F1" s="259"/>
      <c r="G1" s="259"/>
      <c r="H1" s="259"/>
      <c r="I1" s="259"/>
      <c r="J1" s="259"/>
    </row>
    <row r="2" spans="1:10" s="113" customFormat="1" ht="21" customHeight="1" thickBot="1">
      <c r="A2" s="114"/>
      <c r="B2" s="114"/>
      <c r="C2" s="114"/>
      <c r="D2" s="114"/>
      <c r="E2" s="114"/>
      <c r="F2" s="114"/>
      <c r="G2" s="114"/>
      <c r="H2" s="572" t="s">
        <v>1730</v>
      </c>
      <c r="I2" s="572"/>
      <c r="J2" s="572"/>
    </row>
    <row r="3" spans="1:10" s="113" customFormat="1" ht="44.25" customHeight="1">
      <c r="A3" s="249"/>
      <c r="B3" s="278" t="s">
        <v>1676</v>
      </c>
      <c r="C3" s="130"/>
      <c r="D3" s="279" t="s">
        <v>1136</v>
      </c>
      <c r="E3" s="279" t="s">
        <v>1590</v>
      </c>
      <c r="F3" s="282" t="s">
        <v>471</v>
      </c>
      <c r="G3" s="282" t="s">
        <v>472</v>
      </c>
      <c r="H3" s="279" t="s">
        <v>1615</v>
      </c>
      <c r="I3" s="280" t="s">
        <v>1626</v>
      </c>
      <c r="J3" s="281" t="s">
        <v>1475</v>
      </c>
    </row>
    <row r="4" spans="1:10" ht="27" customHeight="1">
      <c r="A4" s="131"/>
      <c r="B4" s="132"/>
      <c r="C4" s="131"/>
      <c r="D4" s="250"/>
      <c r="E4" s="178"/>
      <c r="F4" s="570" t="s">
        <v>1627</v>
      </c>
      <c r="G4" s="570"/>
      <c r="H4" s="570"/>
      <c r="I4" s="178"/>
      <c r="J4" s="178"/>
    </row>
    <row r="5" spans="1:10" ht="24" customHeight="1">
      <c r="A5" s="131"/>
      <c r="B5" s="288" t="s">
        <v>1671</v>
      </c>
      <c r="C5" s="131"/>
      <c r="D5" s="120">
        <v>2948</v>
      </c>
      <c r="E5" s="122">
        <v>1650</v>
      </c>
      <c r="F5" s="122">
        <v>27</v>
      </c>
      <c r="G5" s="122">
        <v>319</v>
      </c>
      <c r="H5" s="122">
        <v>931</v>
      </c>
      <c r="I5" s="122">
        <v>2</v>
      </c>
      <c r="J5" s="122">
        <v>19</v>
      </c>
    </row>
    <row r="6" spans="1:10" ht="24" customHeight="1">
      <c r="A6" s="131"/>
      <c r="B6" s="289">
        <v>10</v>
      </c>
      <c r="C6" s="131"/>
      <c r="D6" s="120">
        <v>2472</v>
      </c>
      <c r="E6" s="122">
        <v>1548</v>
      </c>
      <c r="F6" s="122">
        <v>11</v>
      </c>
      <c r="G6" s="122">
        <v>204</v>
      </c>
      <c r="H6" s="122">
        <v>682</v>
      </c>
      <c r="I6" s="122">
        <v>3</v>
      </c>
      <c r="J6" s="122">
        <v>24</v>
      </c>
    </row>
    <row r="7" spans="1:10" ht="24" customHeight="1">
      <c r="A7" s="131"/>
      <c r="B7" s="289">
        <v>11</v>
      </c>
      <c r="C7" s="131"/>
      <c r="D7" s="120">
        <v>2331</v>
      </c>
      <c r="E7" s="122">
        <v>1423</v>
      </c>
      <c r="F7" s="122">
        <v>13</v>
      </c>
      <c r="G7" s="122">
        <v>232</v>
      </c>
      <c r="H7" s="122">
        <v>655</v>
      </c>
      <c r="I7" s="122">
        <v>1</v>
      </c>
      <c r="J7" s="122">
        <v>7</v>
      </c>
    </row>
    <row r="8" spans="1:10" ht="24" customHeight="1">
      <c r="A8" s="131"/>
      <c r="B8" s="289">
        <v>12</v>
      </c>
      <c r="C8" s="131"/>
      <c r="D8" s="120">
        <v>2348</v>
      </c>
      <c r="E8" s="122">
        <v>1505</v>
      </c>
      <c r="F8" s="122">
        <v>9</v>
      </c>
      <c r="G8" s="122">
        <v>179</v>
      </c>
      <c r="H8" s="122">
        <v>645</v>
      </c>
      <c r="I8" s="122">
        <v>2</v>
      </c>
      <c r="J8" s="122">
        <v>8</v>
      </c>
    </row>
    <row r="9" spans="1:10" s="285" customFormat="1" ht="24" customHeight="1">
      <c r="A9" s="283"/>
      <c r="B9" s="290">
        <v>13</v>
      </c>
      <c r="C9" s="283"/>
      <c r="D9" s="284">
        <f>SUM(E9:J9)</f>
        <v>2011</v>
      </c>
      <c r="E9" s="263">
        <v>1349</v>
      </c>
      <c r="F9" s="263">
        <v>5</v>
      </c>
      <c r="G9" s="263">
        <v>161</v>
      </c>
      <c r="H9" s="263">
        <v>492</v>
      </c>
      <c r="I9" s="263">
        <v>1</v>
      </c>
      <c r="J9" s="263">
        <v>3</v>
      </c>
    </row>
    <row r="10" spans="1:10" ht="27" customHeight="1">
      <c r="A10" s="131"/>
      <c r="B10" s="288"/>
      <c r="C10" s="131"/>
      <c r="D10" s="120"/>
      <c r="E10" s="122"/>
      <c r="F10" s="571" t="s">
        <v>1628</v>
      </c>
      <c r="G10" s="571"/>
      <c r="H10" s="571"/>
      <c r="I10" s="122"/>
      <c r="J10" s="122"/>
    </row>
    <row r="11" spans="1:10" ht="24" customHeight="1">
      <c r="A11" s="131"/>
      <c r="B11" s="288" t="s">
        <v>1671</v>
      </c>
      <c r="C11" s="131"/>
      <c r="D11" s="120">
        <v>1329418</v>
      </c>
      <c r="E11" s="122">
        <v>217681</v>
      </c>
      <c r="F11" s="122">
        <v>347126</v>
      </c>
      <c r="G11" s="122">
        <v>471553</v>
      </c>
      <c r="H11" s="122">
        <v>291588</v>
      </c>
      <c r="I11" s="122">
        <v>45</v>
      </c>
      <c r="J11" s="122">
        <v>1425</v>
      </c>
    </row>
    <row r="12" spans="1:10" ht="24" customHeight="1">
      <c r="A12" s="131"/>
      <c r="B12" s="289">
        <v>10</v>
      </c>
      <c r="C12" s="131"/>
      <c r="D12" s="120">
        <v>675320</v>
      </c>
      <c r="E12" s="122">
        <v>196520</v>
      </c>
      <c r="F12" s="122">
        <v>57875</v>
      </c>
      <c r="G12" s="122">
        <v>255069</v>
      </c>
      <c r="H12" s="122">
        <v>159661</v>
      </c>
      <c r="I12" s="122">
        <v>66</v>
      </c>
      <c r="J12" s="122">
        <v>6129</v>
      </c>
    </row>
    <row r="13" spans="1:10" ht="24" customHeight="1">
      <c r="A13" s="131"/>
      <c r="B13" s="289">
        <v>11</v>
      </c>
      <c r="C13" s="131"/>
      <c r="D13" s="120">
        <v>719450</v>
      </c>
      <c r="E13" s="122">
        <v>180843</v>
      </c>
      <c r="F13" s="122">
        <v>43701</v>
      </c>
      <c r="G13" s="122">
        <v>280409</v>
      </c>
      <c r="H13" s="122">
        <v>213567</v>
      </c>
      <c r="I13" s="122">
        <v>26</v>
      </c>
      <c r="J13" s="122">
        <v>904</v>
      </c>
    </row>
    <row r="14" spans="1:10" ht="24" customHeight="1">
      <c r="A14" s="131"/>
      <c r="B14" s="289">
        <v>12</v>
      </c>
      <c r="C14" s="131"/>
      <c r="D14" s="120">
        <v>722880</v>
      </c>
      <c r="E14" s="122">
        <v>185471</v>
      </c>
      <c r="F14" s="122">
        <v>43601</v>
      </c>
      <c r="G14" s="122">
        <v>306583</v>
      </c>
      <c r="H14" s="122">
        <v>186070</v>
      </c>
      <c r="I14" s="122">
        <v>73</v>
      </c>
      <c r="J14" s="122">
        <v>1082</v>
      </c>
    </row>
    <row r="15" spans="1:10" s="285" customFormat="1" ht="24" customHeight="1">
      <c r="A15" s="283"/>
      <c r="B15" s="290">
        <v>13</v>
      </c>
      <c r="C15" s="283"/>
      <c r="D15" s="284">
        <f>SUM(E15:J15)</f>
        <v>633204</v>
      </c>
      <c r="E15" s="263">
        <v>159624</v>
      </c>
      <c r="F15" s="263">
        <v>28500</v>
      </c>
      <c r="G15" s="263">
        <v>294880</v>
      </c>
      <c r="H15" s="263">
        <v>149966</v>
      </c>
      <c r="I15" s="263">
        <v>18</v>
      </c>
      <c r="J15" s="263">
        <v>216</v>
      </c>
    </row>
    <row r="16" spans="1:10" ht="27" customHeight="1">
      <c r="A16" s="131"/>
      <c r="B16" s="288"/>
      <c r="C16" s="131"/>
      <c r="D16" s="120"/>
      <c r="E16" s="122"/>
      <c r="F16" s="571" t="s">
        <v>1629</v>
      </c>
      <c r="G16" s="571"/>
      <c r="H16" s="571"/>
      <c r="I16" s="122"/>
      <c r="J16" s="122"/>
    </row>
    <row r="17" spans="1:10" ht="24.75" customHeight="1">
      <c r="A17" s="131"/>
      <c r="B17" s="291" t="s">
        <v>1671</v>
      </c>
      <c r="C17" s="131"/>
      <c r="D17" s="120">
        <v>24678468</v>
      </c>
      <c r="E17" s="121">
        <v>3925657</v>
      </c>
      <c r="F17" s="121">
        <v>7410000</v>
      </c>
      <c r="G17" s="121">
        <v>8723211</v>
      </c>
      <c r="H17" s="121">
        <v>4601997</v>
      </c>
      <c r="I17" s="126" t="s">
        <v>473</v>
      </c>
      <c r="J17" s="126" t="s">
        <v>473</v>
      </c>
    </row>
    <row r="18" spans="1:10" ht="24.75" customHeight="1">
      <c r="A18" s="131"/>
      <c r="B18" s="270">
        <v>10</v>
      </c>
      <c r="C18" s="131"/>
      <c r="D18" s="120">
        <v>13536256</v>
      </c>
      <c r="E18" s="121">
        <v>3468070</v>
      </c>
      <c r="F18" s="121">
        <v>1920193</v>
      </c>
      <c r="G18" s="121">
        <v>5198813</v>
      </c>
      <c r="H18" s="121">
        <v>2826104</v>
      </c>
      <c r="I18" s="121">
        <v>935</v>
      </c>
      <c r="J18" s="121">
        <v>122141</v>
      </c>
    </row>
    <row r="19" spans="1:10" ht="24.75" customHeight="1">
      <c r="A19" s="131"/>
      <c r="B19" s="270">
        <v>11</v>
      </c>
      <c r="C19" s="131"/>
      <c r="D19" s="120">
        <v>12411422</v>
      </c>
      <c r="E19" s="121">
        <v>3156735</v>
      </c>
      <c r="F19" s="121">
        <v>754150</v>
      </c>
      <c r="G19" s="121">
        <v>4945001</v>
      </c>
      <c r="H19" s="121">
        <v>3545846</v>
      </c>
      <c r="I19" s="126" t="s">
        <v>473</v>
      </c>
      <c r="J19" s="126" t="s">
        <v>473</v>
      </c>
    </row>
    <row r="20" spans="1:10" ht="24.75" customHeight="1">
      <c r="A20" s="131"/>
      <c r="B20" s="270">
        <v>12</v>
      </c>
      <c r="C20" s="131"/>
      <c r="D20" s="120">
        <v>11013767</v>
      </c>
      <c r="E20" s="121">
        <v>3182015</v>
      </c>
      <c r="F20" s="121">
        <v>698510</v>
      </c>
      <c r="G20" s="121">
        <v>4581112</v>
      </c>
      <c r="H20" s="121">
        <v>2537483</v>
      </c>
      <c r="I20" s="126" t="s">
        <v>473</v>
      </c>
      <c r="J20" s="126" t="s">
        <v>473</v>
      </c>
    </row>
    <row r="21" spans="1:10" s="285" customFormat="1" ht="24.75" customHeight="1" thickBot="1">
      <c r="A21" s="286"/>
      <c r="B21" s="292">
        <v>13</v>
      </c>
      <c r="C21" s="286"/>
      <c r="D21" s="287">
        <v>9940065</v>
      </c>
      <c r="E21" s="264">
        <v>2657748</v>
      </c>
      <c r="F21" s="264">
        <v>489027</v>
      </c>
      <c r="G21" s="264">
        <v>4499451</v>
      </c>
      <c r="H21" s="264">
        <v>2290499</v>
      </c>
      <c r="I21" s="277" t="s">
        <v>1672</v>
      </c>
      <c r="J21" s="277">
        <v>3040</v>
      </c>
    </row>
    <row r="22" spans="1:10" ht="18" customHeight="1">
      <c r="A22" s="124" t="s">
        <v>1630</v>
      </c>
      <c r="J22" s="265" t="s">
        <v>1575</v>
      </c>
    </row>
    <row r="23" ht="18" customHeight="1">
      <c r="A23" s="124" t="s">
        <v>1631</v>
      </c>
    </row>
    <row r="24" ht="18" customHeight="1">
      <c r="A24" s="124" t="s">
        <v>1632</v>
      </c>
    </row>
    <row r="25" ht="18" customHeight="1">
      <c r="A25" s="124" t="s">
        <v>1633</v>
      </c>
    </row>
    <row r="26" ht="18" customHeight="1">
      <c r="A26" s="124" t="s">
        <v>1634</v>
      </c>
    </row>
    <row r="27" ht="11.25">
      <c r="A27" s="124" t="s">
        <v>1635</v>
      </c>
    </row>
    <row r="30" spans="4:7" ht="11.25">
      <c r="D30" s="256"/>
      <c r="E30" s="255"/>
      <c r="F30" s="255"/>
      <c r="G30" s="255"/>
    </row>
    <row r="31" spans="4:7" ht="11.25">
      <c r="D31" s="257"/>
      <c r="E31" s="255"/>
      <c r="F31" s="255"/>
      <c r="G31" s="255"/>
    </row>
    <row r="32" spans="4:7" ht="11.25">
      <c r="D32" s="257"/>
      <c r="E32" s="255"/>
      <c r="F32" s="255"/>
      <c r="G32" s="255"/>
    </row>
    <row r="33" spans="4:7" ht="11.25">
      <c r="D33" s="257"/>
      <c r="E33" s="255"/>
      <c r="F33" s="255"/>
      <c r="G33" s="255"/>
    </row>
    <row r="34" spans="4:7" ht="11.25">
      <c r="D34" s="257"/>
      <c r="E34" s="255"/>
      <c r="F34" s="255"/>
      <c r="G34" s="255"/>
    </row>
    <row r="35" spans="4:7" ht="11.25">
      <c r="D35" s="258"/>
      <c r="E35" s="255"/>
      <c r="F35" s="255"/>
      <c r="G35" s="255"/>
    </row>
    <row r="36" spans="4:7" ht="11.25">
      <c r="D36" s="255"/>
      <c r="E36" s="255"/>
      <c r="F36" s="255"/>
      <c r="G36" s="255"/>
    </row>
  </sheetData>
  <mergeCells count="4">
    <mergeCell ref="F4:H4"/>
    <mergeCell ref="F10:H10"/>
    <mergeCell ref="F16:H16"/>
    <mergeCell ref="H2:J2"/>
  </mergeCells>
  <hyperlinks>
    <hyperlink ref="J22" location="目次!A1" display="＜戻る＞"/>
  </hyperlinks>
  <printOptions/>
  <pageMargins left="0.67" right="0.59" top="1" bottom="1" header="0.512" footer="0.512"/>
  <pageSetup blackAndWhite="1" orientation="portrait" paperSize="9" r:id="rId1"/>
</worksheet>
</file>

<file path=xl/worksheets/sheet23.xml><?xml version="1.0" encoding="utf-8"?>
<worksheet xmlns="http://schemas.openxmlformats.org/spreadsheetml/2006/main" xmlns:r="http://schemas.openxmlformats.org/officeDocument/2006/relationships">
  <dimension ref="A1:H15"/>
  <sheetViews>
    <sheetView zoomScale="120" zoomScaleNormal="120" workbookViewId="0" topLeftCell="A1">
      <selection activeCell="A1" sqref="A1"/>
    </sheetView>
  </sheetViews>
  <sheetFormatPr defaultColWidth="9.00390625" defaultRowHeight="21" customHeight="1"/>
  <cols>
    <col min="1" max="1" width="1.875" style="113" customWidth="1"/>
    <col min="2" max="2" width="17.50390625" style="113" customWidth="1"/>
    <col min="3" max="3" width="1.875" style="113" customWidth="1"/>
    <col min="4" max="7" width="16.50390625" style="113" customWidth="1"/>
    <col min="8" max="8" width="17.875" style="113" customWidth="1"/>
    <col min="9" max="16384" width="9.375" style="113" customWidth="1"/>
  </cols>
  <sheetData>
    <row r="1" spans="1:8" ht="21" customHeight="1">
      <c r="A1" s="363" t="s">
        <v>481</v>
      </c>
      <c r="B1" s="114"/>
      <c r="C1" s="114"/>
      <c r="D1" s="114"/>
      <c r="E1" s="114"/>
      <c r="F1" s="114"/>
      <c r="G1" s="114"/>
      <c r="H1" s="114"/>
    </row>
    <row r="2" spans="1:8" ht="21" customHeight="1" thickBot="1">
      <c r="A2" s="114"/>
      <c r="B2" s="114"/>
      <c r="C2" s="114"/>
      <c r="D2" s="114"/>
      <c r="E2" s="114"/>
      <c r="F2" s="114"/>
      <c r="G2" s="114"/>
      <c r="H2" s="367" t="s">
        <v>1705</v>
      </c>
    </row>
    <row r="3" spans="1:8" ht="33" customHeight="1">
      <c r="A3" s="130"/>
      <c r="B3" s="140" t="s">
        <v>1625</v>
      </c>
      <c r="C3" s="249"/>
      <c r="D3" s="134" t="s">
        <v>1136</v>
      </c>
      <c r="E3" s="135" t="s">
        <v>1636</v>
      </c>
      <c r="F3" s="135" t="s">
        <v>1637</v>
      </c>
      <c r="G3" s="135" t="s">
        <v>474</v>
      </c>
      <c r="H3" s="136" t="s">
        <v>475</v>
      </c>
    </row>
    <row r="4" spans="1:8" ht="19.5" customHeight="1">
      <c r="A4" s="131"/>
      <c r="B4" s="118" t="s">
        <v>1674</v>
      </c>
      <c r="C4" s="118"/>
      <c r="D4" s="120">
        <v>1403585</v>
      </c>
      <c r="E4" s="122">
        <v>890342</v>
      </c>
      <c r="F4" s="122">
        <v>252401</v>
      </c>
      <c r="G4" s="127" t="s">
        <v>1377</v>
      </c>
      <c r="H4" s="122">
        <v>29064</v>
      </c>
    </row>
    <row r="5" spans="1:8" ht="19.5" customHeight="1">
      <c r="A5" s="131"/>
      <c r="B5" s="293">
        <v>10</v>
      </c>
      <c r="C5" s="118"/>
      <c r="D5" s="120">
        <v>912252</v>
      </c>
      <c r="E5" s="122">
        <v>554101</v>
      </c>
      <c r="F5" s="122">
        <v>195330</v>
      </c>
      <c r="G5" s="127">
        <v>76</v>
      </c>
      <c r="H5" s="122">
        <v>23279</v>
      </c>
    </row>
    <row r="6" spans="1:8" ht="19.5" customHeight="1">
      <c r="A6" s="131"/>
      <c r="B6" s="293">
        <v>11</v>
      </c>
      <c r="C6" s="118"/>
      <c r="D6" s="120">
        <v>719450</v>
      </c>
      <c r="E6" s="122">
        <v>525740</v>
      </c>
      <c r="F6" s="122">
        <v>27469</v>
      </c>
      <c r="G6" s="127">
        <v>180</v>
      </c>
      <c r="H6" s="122">
        <v>48347</v>
      </c>
    </row>
    <row r="7" spans="1:8" ht="19.5" customHeight="1">
      <c r="A7" s="131"/>
      <c r="B7" s="293">
        <v>12</v>
      </c>
      <c r="C7" s="118"/>
      <c r="D7" s="120">
        <v>722880</v>
      </c>
      <c r="E7" s="122">
        <v>500454</v>
      </c>
      <c r="F7" s="122">
        <v>37372</v>
      </c>
      <c r="G7" s="127" t="s">
        <v>1377</v>
      </c>
      <c r="H7" s="122">
        <v>18839</v>
      </c>
    </row>
    <row r="8" spans="1:8" s="296" customFormat="1" ht="19.5" customHeight="1" thickBot="1">
      <c r="A8" s="283"/>
      <c r="B8" s="294">
        <v>13</v>
      </c>
      <c r="C8" s="295"/>
      <c r="D8" s="284">
        <v>633204</v>
      </c>
      <c r="E8" s="263">
        <v>502729</v>
      </c>
      <c r="F8" s="263">
        <v>16783</v>
      </c>
      <c r="G8" s="276">
        <v>40</v>
      </c>
      <c r="H8" s="263">
        <v>1008</v>
      </c>
    </row>
    <row r="9" spans="1:8" ht="33" customHeight="1">
      <c r="A9" s="130"/>
      <c r="B9" s="140" t="s">
        <v>1625</v>
      </c>
      <c r="C9" s="249"/>
      <c r="D9" s="135" t="s">
        <v>476</v>
      </c>
      <c r="E9" s="135" t="s">
        <v>477</v>
      </c>
      <c r="F9" s="135" t="s">
        <v>478</v>
      </c>
      <c r="G9" s="135" t="s">
        <v>479</v>
      </c>
      <c r="H9" s="280" t="s">
        <v>480</v>
      </c>
    </row>
    <row r="10" spans="1:8" ht="20.25" customHeight="1">
      <c r="A10" s="131"/>
      <c r="B10" s="118" t="s">
        <v>1674</v>
      </c>
      <c r="C10" s="118"/>
      <c r="D10" s="120">
        <v>91557</v>
      </c>
      <c r="E10" s="122">
        <v>16853</v>
      </c>
      <c r="F10" s="122">
        <v>48142</v>
      </c>
      <c r="G10" s="122">
        <v>75198</v>
      </c>
      <c r="H10" s="122">
        <v>28</v>
      </c>
    </row>
    <row r="11" spans="1:8" ht="20.25" customHeight="1">
      <c r="A11" s="131"/>
      <c r="B11" s="293">
        <v>10</v>
      </c>
      <c r="C11" s="118"/>
      <c r="D11" s="120">
        <v>45374</v>
      </c>
      <c r="E11" s="122">
        <v>8502</v>
      </c>
      <c r="F11" s="122">
        <v>55369</v>
      </c>
      <c r="G11" s="122">
        <v>30044</v>
      </c>
      <c r="H11" s="122">
        <v>177</v>
      </c>
    </row>
    <row r="12" spans="1:8" ht="20.25" customHeight="1">
      <c r="A12" s="131"/>
      <c r="B12" s="293">
        <v>11</v>
      </c>
      <c r="C12" s="118"/>
      <c r="D12" s="120">
        <v>59165</v>
      </c>
      <c r="E12" s="122">
        <v>6363</v>
      </c>
      <c r="F12" s="122">
        <v>12979</v>
      </c>
      <c r="G12" s="122">
        <v>39207</v>
      </c>
      <c r="H12" s="127" t="s">
        <v>1377</v>
      </c>
    </row>
    <row r="13" spans="1:8" ht="20.25" customHeight="1">
      <c r="A13" s="131"/>
      <c r="B13" s="293">
        <v>12</v>
      </c>
      <c r="C13" s="118"/>
      <c r="D13" s="120">
        <v>68948</v>
      </c>
      <c r="E13" s="122">
        <v>54782</v>
      </c>
      <c r="F13" s="122">
        <v>13719</v>
      </c>
      <c r="G13" s="122">
        <v>28766</v>
      </c>
      <c r="H13" s="127" t="s">
        <v>1377</v>
      </c>
    </row>
    <row r="14" spans="1:8" s="296" customFormat="1" ht="20.25" customHeight="1" thickBot="1">
      <c r="A14" s="286"/>
      <c r="B14" s="297">
        <v>13</v>
      </c>
      <c r="C14" s="298"/>
      <c r="D14" s="287">
        <v>53003</v>
      </c>
      <c r="E14" s="264">
        <v>4151</v>
      </c>
      <c r="F14" s="264">
        <v>13086</v>
      </c>
      <c r="G14" s="264">
        <v>42404</v>
      </c>
      <c r="H14" s="277" t="s">
        <v>707</v>
      </c>
    </row>
    <row r="15" ht="21" customHeight="1">
      <c r="H15" s="105" t="s">
        <v>1575</v>
      </c>
    </row>
  </sheetData>
  <hyperlinks>
    <hyperlink ref="H15" location="目次!A1" display="＜戻る＞"/>
  </hyperlinks>
  <printOptions/>
  <pageMargins left="0.75" right="0.75" top="1" bottom="1" header="0.512" footer="0.512"/>
  <pageSetup blackAndWhite="1" orientation="portrait" paperSize="9" r:id="rId1"/>
</worksheet>
</file>

<file path=xl/worksheets/sheet24.xml><?xml version="1.0" encoding="utf-8"?>
<worksheet xmlns="http://schemas.openxmlformats.org/spreadsheetml/2006/main" xmlns:r="http://schemas.openxmlformats.org/officeDocument/2006/relationships">
  <dimension ref="A1:H16"/>
  <sheetViews>
    <sheetView zoomScale="120" zoomScaleNormal="120" workbookViewId="0" topLeftCell="A1">
      <selection activeCell="A1" sqref="A1"/>
    </sheetView>
  </sheetViews>
  <sheetFormatPr defaultColWidth="9.00390625" defaultRowHeight="21" customHeight="1"/>
  <cols>
    <col min="1" max="1" width="1.875" style="113" customWidth="1"/>
    <col min="2" max="2" width="20.875" style="246" customWidth="1"/>
    <col min="3" max="3" width="1.875" style="113" customWidth="1"/>
    <col min="4" max="8" width="15.875" style="113" customWidth="1"/>
    <col min="9" max="16384" width="9.375" style="113" customWidth="1"/>
  </cols>
  <sheetData>
    <row r="1" spans="1:8" ht="21" customHeight="1">
      <c r="A1" s="363" t="s">
        <v>482</v>
      </c>
      <c r="B1" s="261"/>
      <c r="C1" s="114"/>
      <c r="D1" s="114"/>
      <c r="E1" s="114"/>
      <c r="F1" s="114"/>
      <c r="G1" s="114"/>
      <c r="H1" s="114"/>
    </row>
    <row r="2" spans="1:8" ht="21" customHeight="1" thickBot="1">
      <c r="A2" s="114"/>
      <c r="B2" s="115"/>
      <c r="C2" s="114"/>
      <c r="D2" s="114"/>
      <c r="E2" s="114"/>
      <c r="F2" s="114"/>
      <c r="G2" s="114"/>
      <c r="H2" s="367" t="s">
        <v>1706</v>
      </c>
    </row>
    <row r="3" spans="1:8" ht="28.5" customHeight="1">
      <c r="A3" s="130"/>
      <c r="B3" s="140" t="s">
        <v>1625</v>
      </c>
      <c r="C3" s="249"/>
      <c r="D3" s="134" t="s">
        <v>1136</v>
      </c>
      <c r="E3" s="135" t="s">
        <v>483</v>
      </c>
      <c r="F3" s="135" t="s">
        <v>484</v>
      </c>
      <c r="G3" s="135" t="s">
        <v>485</v>
      </c>
      <c r="H3" s="136" t="s">
        <v>486</v>
      </c>
    </row>
    <row r="4" spans="1:8" ht="22.5" customHeight="1">
      <c r="A4" s="137"/>
      <c r="B4" s="248"/>
      <c r="C4" s="137"/>
      <c r="D4" s="252"/>
      <c r="E4" s="573" t="s">
        <v>487</v>
      </c>
      <c r="F4" s="573"/>
      <c r="G4" s="573"/>
      <c r="H4" s="253"/>
    </row>
    <row r="5" spans="1:8" ht="20.25" customHeight="1">
      <c r="A5" s="118"/>
      <c r="B5" s="118" t="s">
        <v>1674</v>
      </c>
      <c r="C5" s="118"/>
      <c r="D5" s="120">
        <v>10386</v>
      </c>
      <c r="E5" s="122">
        <v>1403</v>
      </c>
      <c r="F5" s="122">
        <v>4309</v>
      </c>
      <c r="G5" s="122">
        <v>694</v>
      </c>
      <c r="H5" s="122">
        <v>3980</v>
      </c>
    </row>
    <row r="6" spans="1:8" ht="20.25" customHeight="1">
      <c r="A6" s="118"/>
      <c r="B6" s="293">
        <v>10</v>
      </c>
      <c r="C6" s="118"/>
      <c r="D6" s="120">
        <v>5596</v>
      </c>
      <c r="E6" s="122">
        <v>1241</v>
      </c>
      <c r="F6" s="122">
        <v>2040</v>
      </c>
      <c r="G6" s="127">
        <v>129</v>
      </c>
      <c r="H6" s="122">
        <v>2186</v>
      </c>
    </row>
    <row r="7" spans="1:8" ht="20.25" customHeight="1">
      <c r="A7" s="118"/>
      <c r="B7" s="293">
        <v>11</v>
      </c>
      <c r="C7" s="118"/>
      <c r="D7" s="120">
        <v>5663</v>
      </c>
      <c r="E7" s="122">
        <v>1240</v>
      </c>
      <c r="F7" s="122">
        <v>1263</v>
      </c>
      <c r="G7" s="127">
        <v>213</v>
      </c>
      <c r="H7" s="122">
        <v>2947</v>
      </c>
    </row>
    <row r="8" spans="1:8" ht="20.25" customHeight="1">
      <c r="A8" s="118"/>
      <c r="B8" s="293">
        <v>12</v>
      </c>
      <c r="C8" s="118"/>
      <c r="D8" s="120">
        <v>5458</v>
      </c>
      <c r="E8" s="122">
        <v>1051</v>
      </c>
      <c r="F8" s="122">
        <v>1422</v>
      </c>
      <c r="G8" s="127">
        <v>169</v>
      </c>
      <c r="H8" s="122">
        <v>2816</v>
      </c>
    </row>
    <row r="9" spans="1:8" s="296" customFormat="1" ht="20.25" customHeight="1">
      <c r="A9" s="295"/>
      <c r="B9" s="294">
        <v>13</v>
      </c>
      <c r="C9" s="295"/>
      <c r="D9" s="284">
        <v>5119</v>
      </c>
      <c r="E9" s="263">
        <v>824</v>
      </c>
      <c r="F9" s="263">
        <v>1255</v>
      </c>
      <c r="G9" s="276">
        <v>42</v>
      </c>
      <c r="H9" s="263">
        <v>2998</v>
      </c>
    </row>
    <row r="10" spans="1:8" ht="22.5" customHeight="1">
      <c r="A10" s="118"/>
      <c r="B10" s="293"/>
      <c r="C10" s="118"/>
      <c r="D10" s="120"/>
      <c r="E10" s="571" t="s">
        <v>1628</v>
      </c>
      <c r="F10" s="571"/>
      <c r="G10" s="571"/>
      <c r="H10" s="122"/>
    </row>
    <row r="11" spans="1:8" ht="20.25" customHeight="1">
      <c r="A11" s="118"/>
      <c r="B11" s="118" t="s">
        <v>1673</v>
      </c>
      <c r="C11" s="118"/>
      <c r="D11" s="120">
        <v>930393</v>
      </c>
      <c r="E11" s="122">
        <v>202340</v>
      </c>
      <c r="F11" s="122">
        <v>269158</v>
      </c>
      <c r="G11" s="122">
        <v>70033</v>
      </c>
      <c r="H11" s="122">
        <v>388862</v>
      </c>
    </row>
    <row r="12" spans="1:8" ht="20.25" customHeight="1">
      <c r="A12" s="118"/>
      <c r="B12" s="293">
        <v>10</v>
      </c>
      <c r="C12" s="118"/>
      <c r="D12" s="120">
        <v>501866</v>
      </c>
      <c r="E12" s="122">
        <v>178445</v>
      </c>
      <c r="F12" s="122">
        <v>97722</v>
      </c>
      <c r="G12" s="122">
        <v>10326</v>
      </c>
      <c r="H12" s="122">
        <v>215373</v>
      </c>
    </row>
    <row r="13" spans="1:8" ht="20.25" customHeight="1">
      <c r="A13" s="118"/>
      <c r="B13" s="293">
        <v>11</v>
      </c>
      <c r="C13" s="118"/>
      <c r="D13" s="120">
        <v>541472</v>
      </c>
      <c r="E13" s="122">
        <v>177088</v>
      </c>
      <c r="F13" s="122">
        <v>64986</v>
      </c>
      <c r="G13" s="122">
        <v>18739</v>
      </c>
      <c r="H13" s="122">
        <v>280659</v>
      </c>
    </row>
    <row r="14" spans="1:8" ht="20.25" customHeight="1">
      <c r="A14" s="118"/>
      <c r="B14" s="293">
        <v>12</v>
      </c>
      <c r="C14" s="118"/>
      <c r="D14" s="120">
        <v>517429</v>
      </c>
      <c r="E14" s="122">
        <v>152305</v>
      </c>
      <c r="F14" s="122">
        <v>67886</v>
      </c>
      <c r="G14" s="122">
        <v>11864</v>
      </c>
      <c r="H14" s="127">
        <v>285374</v>
      </c>
    </row>
    <row r="15" spans="1:8" s="296" customFormat="1" ht="20.25" customHeight="1" thickBot="1">
      <c r="A15" s="298"/>
      <c r="B15" s="297">
        <v>13</v>
      </c>
      <c r="C15" s="298"/>
      <c r="D15" s="287">
        <v>509501</v>
      </c>
      <c r="E15" s="264">
        <v>116821</v>
      </c>
      <c r="F15" s="264">
        <v>72253</v>
      </c>
      <c r="G15" s="264">
        <v>3521</v>
      </c>
      <c r="H15" s="277">
        <v>316906</v>
      </c>
    </row>
    <row r="16" ht="21" customHeight="1">
      <c r="H16" s="105" t="s">
        <v>1575</v>
      </c>
    </row>
  </sheetData>
  <mergeCells count="2">
    <mergeCell ref="E4:G4"/>
    <mergeCell ref="E10:G10"/>
  </mergeCells>
  <hyperlinks>
    <hyperlink ref="H16" location="目次!A1" display="＜戻る＞"/>
  </hyperlinks>
  <printOptions/>
  <pageMargins left="0.75" right="0.75" top="1" bottom="1" header="0.512" footer="0.512"/>
  <pageSetup blackAndWhite="1" orientation="portrait" paperSize="9" r:id="rId1"/>
</worksheet>
</file>

<file path=xl/worksheets/sheet25.xml><?xml version="1.0" encoding="utf-8"?>
<worksheet xmlns="http://schemas.openxmlformats.org/spreadsheetml/2006/main" xmlns:r="http://schemas.openxmlformats.org/officeDocument/2006/relationships">
  <dimension ref="A1:H9"/>
  <sheetViews>
    <sheetView zoomScale="120" zoomScaleNormal="120" workbookViewId="0" topLeftCell="A1">
      <selection activeCell="A1" sqref="A1"/>
    </sheetView>
  </sheetViews>
  <sheetFormatPr defaultColWidth="9.00390625" defaultRowHeight="21" customHeight="1"/>
  <cols>
    <col min="1" max="1" width="1.875" style="113" customWidth="1"/>
    <col min="2" max="2" width="21.375" style="113" customWidth="1"/>
    <col min="3" max="3" width="1.875" style="113" customWidth="1"/>
    <col min="4" max="8" width="16.00390625" style="113" customWidth="1"/>
    <col min="9" max="16384" width="9.375" style="113" customWidth="1"/>
  </cols>
  <sheetData>
    <row r="1" spans="1:8" ht="21" customHeight="1">
      <c r="A1" s="363" t="s">
        <v>488</v>
      </c>
      <c r="B1" s="114"/>
      <c r="C1" s="114"/>
      <c r="D1" s="114"/>
      <c r="E1" s="114"/>
      <c r="F1" s="114"/>
      <c r="G1" s="114"/>
      <c r="H1" s="114"/>
    </row>
    <row r="2" spans="1:8" ht="21" customHeight="1" thickBot="1">
      <c r="A2" s="114"/>
      <c r="B2" s="114"/>
      <c r="C2" s="114"/>
      <c r="D2" s="114"/>
      <c r="E2" s="114"/>
      <c r="F2" s="114"/>
      <c r="G2" s="114"/>
      <c r="H2" s="367" t="s">
        <v>1707</v>
      </c>
    </row>
    <row r="3" spans="1:8" ht="30" customHeight="1">
      <c r="A3" s="130"/>
      <c r="B3" s="140" t="s">
        <v>1625</v>
      </c>
      <c r="C3" s="249"/>
      <c r="D3" s="134" t="s">
        <v>1136</v>
      </c>
      <c r="E3" s="135" t="s">
        <v>489</v>
      </c>
      <c r="F3" s="135" t="s">
        <v>490</v>
      </c>
      <c r="G3" s="135" t="s">
        <v>491</v>
      </c>
      <c r="H3" s="136" t="s">
        <v>492</v>
      </c>
    </row>
    <row r="4" spans="1:8" ht="30" customHeight="1">
      <c r="A4" s="131"/>
      <c r="B4" s="118" t="s">
        <v>1674</v>
      </c>
      <c r="C4" s="118"/>
      <c r="D4" s="120">
        <v>22826</v>
      </c>
      <c r="E4" s="122">
        <v>7450</v>
      </c>
      <c r="F4" s="122">
        <v>3110</v>
      </c>
      <c r="G4" s="122">
        <v>334</v>
      </c>
      <c r="H4" s="122">
        <v>11932</v>
      </c>
    </row>
    <row r="5" spans="1:8" ht="30" customHeight="1">
      <c r="A5" s="131"/>
      <c r="B5" s="267">
        <v>10</v>
      </c>
      <c r="C5" s="118"/>
      <c r="D5" s="120">
        <v>25469</v>
      </c>
      <c r="E5" s="122">
        <v>9148</v>
      </c>
      <c r="F5" s="122">
        <v>3780</v>
      </c>
      <c r="G5" s="127">
        <v>360</v>
      </c>
      <c r="H5" s="122">
        <v>12181</v>
      </c>
    </row>
    <row r="6" spans="1:8" ht="30" customHeight="1">
      <c r="A6" s="131"/>
      <c r="B6" s="267">
        <v>11</v>
      </c>
      <c r="C6" s="118"/>
      <c r="D6" s="120">
        <v>26033</v>
      </c>
      <c r="E6" s="122">
        <v>9677</v>
      </c>
      <c r="F6" s="122">
        <v>3780</v>
      </c>
      <c r="G6" s="127">
        <v>395</v>
      </c>
      <c r="H6" s="122">
        <v>12181</v>
      </c>
    </row>
    <row r="7" spans="1:8" ht="30" customHeight="1">
      <c r="A7" s="131"/>
      <c r="B7" s="267">
        <v>12</v>
      </c>
      <c r="C7" s="118"/>
      <c r="D7" s="120">
        <v>26047</v>
      </c>
      <c r="E7" s="122">
        <v>9964</v>
      </c>
      <c r="F7" s="122">
        <v>3802</v>
      </c>
      <c r="G7" s="127">
        <v>400</v>
      </c>
      <c r="H7" s="122">
        <v>11881</v>
      </c>
    </row>
    <row r="8" spans="1:8" s="296" customFormat="1" ht="30" customHeight="1" thickBot="1">
      <c r="A8" s="286"/>
      <c r="B8" s="297">
        <v>13</v>
      </c>
      <c r="C8" s="298"/>
      <c r="D8" s="287">
        <f>SUM(E8:H8)</f>
        <v>26495</v>
      </c>
      <c r="E8" s="264">
        <v>9960</v>
      </c>
      <c r="F8" s="264">
        <v>3773</v>
      </c>
      <c r="G8" s="277">
        <v>344</v>
      </c>
      <c r="H8" s="264">
        <v>12418</v>
      </c>
    </row>
    <row r="9" ht="21" customHeight="1">
      <c r="H9" s="254" t="s">
        <v>1575</v>
      </c>
    </row>
  </sheetData>
  <hyperlinks>
    <hyperlink ref="H9" location="目次!A1" display="＜戻る＞"/>
  </hyperlinks>
  <printOptions/>
  <pageMargins left="0.75" right="0.75" top="1" bottom="1" header="0.512" footer="0.512"/>
  <pageSetup blackAndWhite="1" orientation="portrait" paperSize="9" r:id="rId1"/>
</worksheet>
</file>

<file path=xl/worksheets/sheet26.xml><?xml version="1.0" encoding="utf-8"?>
<worksheet xmlns="http://schemas.openxmlformats.org/spreadsheetml/2006/main" xmlns:r="http://schemas.openxmlformats.org/officeDocument/2006/relationships">
  <dimension ref="A1:I16"/>
  <sheetViews>
    <sheetView zoomScale="120" zoomScaleNormal="120" workbookViewId="0" topLeftCell="A1">
      <selection activeCell="A1" sqref="A1"/>
    </sheetView>
  </sheetViews>
  <sheetFormatPr defaultColWidth="9.00390625" defaultRowHeight="12"/>
  <cols>
    <col min="1" max="1" width="1.00390625" style="124" customWidth="1"/>
    <col min="2" max="2" width="27.625" style="124" customWidth="1"/>
    <col min="3" max="3" width="4.875" style="124" customWidth="1"/>
    <col min="4" max="8" width="11.50390625" style="124" customWidth="1"/>
    <col min="9" max="9" width="12.125" style="124" customWidth="1"/>
    <col min="10" max="16384" width="9.375" style="124" customWidth="1"/>
  </cols>
  <sheetData>
    <row r="1" spans="1:9" s="113" customFormat="1" ht="21" customHeight="1">
      <c r="A1" s="363" t="s">
        <v>1678</v>
      </c>
      <c r="B1" s="114"/>
      <c r="C1" s="114"/>
      <c r="D1" s="114"/>
      <c r="E1" s="114"/>
      <c r="F1" s="114"/>
      <c r="G1" s="114"/>
      <c r="H1" s="114"/>
      <c r="I1" s="114"/>
    </row>
    <row r="2" spans="1:9" s="113" customFormat="1" ht="13.5" customHeight="1" thickBot="1">
      <c r="A2" s="114"/>
      <c r="B2" s="114"/>
      <c r="C2" s="114"/>
      <c r="D2" s="114"/>
      <c r="E2" s="114"/>
      <c r="F2" s="114"/>
      <c r="G2" s="114"/>
      <c r="H2" s="114"/>
      <c r="I2" s="367" t="s">
        <v>1707</v>
      </c>
    </row>
    <row r="3" spans="1:9" s="246" customFormat="1" ht="39" customHeight="1">
      <c r="A3" s="251"/>
      <c r="B3" s="140" t="s">
        <v>1677</v>
      </c>
      <c r="C3" s="251"/>
      <c r="D3" s="300" t="s">
        <v>1136</v>
      </c>
      <c r="E3" s="300" t="s">
        <v>1590</v>
      </c>
      <c r="F3" s="301" t="s">
        <v>1728</v>
      </c>
      <c r="G3" s="301" t="s">
        <v>1679</v>
      </c>
      <c r="H3" s="301" t="s">
        <v>6</v>
      </c>
      <c r="I3" s="304" t="s">
        <v>7</v>
      </c>
    </row>
    <row r="4" spans="1:9" s="285" customFormat="1" ht="30" customHeight="1">
      <c r="A4" s="283"/>
      <c r="B4" s="372" t="s">
        <v>1136</v>
      </c>
      <c r="C4" s="302"/>
      <c r="D4" s="303">
        <f aca="true" t="shared" si="0" ref="D4:I4">SUM(D5:D10)</f>
        <v>9960</v>
      </c>
      <c r="E4" s="276">
        <f t="shared" si="0"/>
        <v>72</v>
      </c>
      <c r="F4" s="276">
        <f t="shared" si="0"/>
        <v>66</v>
      </c>
      <c r="G4" s="276">
        <f t="shared" si="0"/>
        <v>223</v>
      </c>
      <c r="H4" s="276">
        <f t="shared" si="0"/>
        <v>4727</v>
      </c>
      <c r="I4" s="276">
        <f t="shared" si="0"/>
        <v>4872</v>
      </c>
    </row>
    <row r="5" spans="1:9" ht="30" customHeight="1">
      <c r="A5" s="131"/>
      <c r="B5" s="306" t="s">
        <v>494</v>
      </c>
      <c r="C5" s="118" t="s">
        <v>495</v>
      </c>
      <c r="D5" s="120">
        <v>7112</v>
      </c>
      <c r="E5" s="127">
        <v>72</v>
      </c>
      <c r="F5" s="127">
        <v>22</v>
      </c>
      <c r="G5" s="127">
        <v>222</v>
      </c>
      <c r="H5" s="127">
        <v>4273</v>
      </c>
      <c r="I5" s="127">
        <v>2523</v>
      </c>
    </row>
    <row r="6" spans="1:9" ht="30" customHeight="1">
      <c r="A6" s="131"/>
      <c r="B6" s="306" t="s">
        <v>493</v>
      </c>
      <c r="C6" s="118" t="s">
        <v>1</v>
      </c>
      <c r="D6" s="120">
        <v>1906</v>
      </c>
      <c r="E6" s="127" t="s">
        <v>707</v>
      </c>
      <c r="F6" s="127">
        <v>36</v>
      </c>
      <c r="G6" s="127">
        <v>1</v>
      </c>
      <c r="H6" s="127">
        <v>78</v>
      </c>
      <c r="I6" s="127">
        <v>1791</v>
      </c>
    </row>
    <row r="7" spans="1:9" ht="30" customHeight="1">
      <c r="A7" s="131"/>
      <c r="B7" s="306" t="s">
        <v>496</v>
      </c>
      <c r="C7" s="118" t="s">
        <v>2</v>
      </c>
      <c r="D7" s="120">
        <v>290</v>
      </c>
      <c r="E7" s="127" t="s">
        <v>707</v>
      </c>
      <c r="F7" s="127">
        <v>8</v>
      </c>
      <c r="G7" s="127" t="s">
        <v>707</v>
      </c>
      <c r="H7" s="127">
        <v>73</v>
      </c>
      <c r="I7" s="127">
        <v>209</v>
      </c>
    </row>
    <row r="8" spans="1:9" ht="30" customHeight="1">
      <c r="A8" s="131"/>
      <c r="B8" s="306" t="s">
        <v>497</v>
      </c>
      <c r="C8" s="118" t="s">
        <v>3</v>
      </c>
      <c r="D8" s="120">
        <v>365</v>
      </c>
      <c r="E8" s="127" t="s">
        <v>707</v>
      </c>
      <c r="F8" s="127" t="s">
        <v>707</v>
      </c>
      <c r="G8" s="127" t="s">
        <v>707</v>
      </c>
      <c r="H8" s="127">
        <v>55</v>
      </c>
      <c r="I8" s="127">
        <v>310</v>
      </c>
    </row>
    <row r="9" spans="1:9" ht="30" customHeight="1">
      <c r="A9" s="131"/>
      <c r="B9" s="306" t="s">
        <v>498</v>
      </c>
      <c r="C9" s="118" t="s">
        <v>4</v>
      </c>
      <c r="D9" s="120">
        <v>248</v>
      </c>
      <c r="E9" s="127" t="s">
        <v>707</v>
      </c>
      <c r="F9" s="127" t="s">
        <v>707</v>
      </c>
      <c r="G9" s="127" t="s">
        <v>707</v>
      </c>
      <c r="H9" s="127">
        <v>248</v>
      </c>
      <c r="I9" s="127" t="s">
        <v>707</v>
      </c>
    </row>
    <row r="10" spans="1:9" ht="30" customHeight="1" thickBot="1">
      <c r="A10" s="133"/>
      <c r="B10" s="307" t="s">
        <v>499</v>
      </c>
      <c r="C10" s="119" t="s">
        <v>5</v>
      </c>
      <c r="D10" s="123">
        <v>39</v>
      </c>
      <c r="E10" s="128" t="s">
        <v>707</v>
      </c>
      <c r="F10" s="128" t="s">
        <v>707</v>
      </c>
      <c r="G10" s="128" t="s">
        <v>707</v>
      </c>
      <c r="H10" s="128" t="s">
        <v>707</v>
      </c>
      <c r="I10" s="128">
        <v>39</v>
      </c>
    </row>
    <row r="11" ht="18" customHeight="1">
      <c r="A11" s="124" t="s">
        <v>500</v>
      </c>
    </row>
    <row r="12" spans="1:9" ht="18" customHeight="1">
      <c r="A12" s="124" t="s">
        <v>501</v>
      </c>
      <c r="I12" s="265" t="s">
        <v>1575</v>
      </c>
    </row>
    <row r="13" ht="18" customHeight="1">
      <c r="A13" s="124" t="s">
        <v>502</v>
      </c>
    </row>
    <row r="14" ht="18" customHeight="1">
      <c r="A14" s="124" t="s">
        <v>503</v>
      </c>
    </row>
    <row r="15" ht="18" customHeight="1">
      <c r="A15" s="124" t="s">
        <v>504</v>
      </c>
    </row>
    <row r="16" ht="15" customHeight="1">
      <c r="A16" s="124" t="s">
        <v>505</v>
      </c>
    </row>
  </sheetData>
  <hyperlinks>
    <hyperlink ref="I12" location="目次!A1" display="＜戻る＞"/>
  </hyperlinks>
  <printOptions/>
  <pageMargins left="0.75" right="0.75" top="1" bottom="1" header="0.512" footer="0.512"/>
  <pageSetup blackAndWhite="1" orientation="portrait" paperSize="9" r:id="rId1"/>
</worksheet>
</file>

<file path=xl/worksheets/sheet3.xml><?xml version="1.0" encoding="utf-8"?>
<worksheet xmlns="http://schemas.openxmlformats.org/spreadsheetml/2006/main" xmlns:r="http://schemas.openxmlformats.org/officeDocument/2006/relationships">
  <dimension ref="A1:AM48"/>
  <sheetViews>
    <sheetView zoomScale="120" zoomScaleNormal="120" workbookViewId="0" topLeftCell="A1">
      <selection activeCell="A1" sqref="A1"/>
    </sheetView>
  </sheetViews>
  <sheetFormatPr defaultColWidth="9.00390625" defaultRowHeight="12"/>
  <cols>
    <col min="1" max="5" width="1.875" style="14" customWidth="1"/>
    <col min="6" max="6" width="28.125" style="14" customWidth="1"/>
    <col min="7" max="7" width="2.50390625" style="14" customWidth="1"/>
    <col min="8" max="8" width="10.50390625" style="14" customWidth="1"/>
    <col min="9" max="9" width="10.00390625" style="14" customWidth="1"/>
    <col min="10" max="10" width="9.875" style="14" customWidth="1"/>
    <col min="11" max="11" width="9.625" style="14" customWidth="1"/>
    <col min="12" max="12" width="9.875" style="14" customWidth="1"/>
    <col min="13" max="13" width="10.875" style="14" customWidth="1"/>
    <col min="14" max="14" width="11.375" style="14" customWidth="1"/>
    <col min="15" max="15" width="10.875" style="14" customWidth="1"/>
    <col min="16" max="16" width="9.125" style="14" customWidth="1"/>
    <col min="17" max="17" width="9.875" style="14" customWidth="1"/>
    <col min="18" max="18" width="10.00390625" style="14" customWidth="1"/>
    <col min="19" max="19" width="9.875" style="14" customWidth="1"/>
    <col min="20" max="20" width="12.125" style="14" customWidth="1"/>
    <col min="21" max="21" width="11.625" style="14" customWidth="1"/>
    <col min="22" max="22" width="8.625" style="14" customWidth="1"/>
    <col min="23" max="23" width="9.625" style="14" customWidth="1"/>
    <col min="24" max="24" width="10.125" style="14" customWidth="1"/>
    <col min="25" max="25" width="10.50390625" style="14" customWidth="1"/>
    <col min="26" max="39" width="9.375" style="87" customWidth="1"/>
    <col min="40" max="16384" width="9.375" style="14" customWidth="1"/>
  </cols>
  <sheetData>
    <row r="1" spans="1:25" ht="21" customHeight="1">
      <c r="A1" s="337"/>
      <c r="B1" s="3" t="s">
        <v>665</v>
      </c>
      <c r="C1" s="13"/>
      <c r="D1" s="13"/>
      <c r="E1" s="13"/>
      <c r="F1" s="13"/>
      <c r="G1" s="13"/>
      <c r="H1" s="13"/>
      <c r="I1" s="13"/>
      <c r="J1" s="13"/>
      <c r="K1" s="13"/>
      <c r="L1" s="13"/>
      <c r="M1" s="13"/>
      <c r="N1" s="13"/>
      <c r="O1" s="13"/>
      <c r="P1" s="13"/>
      <c r="Q1" s="13"/>
      <c r="R1" s="13"/>
      <c r="S1" s="13"/>
      <c r="T1" s="13"/>
      <c r="U1" s="13"/>
      <c r="V1" s="13"/>
      <c r="W1" s="13"/>
      <c r="X1" s="13"/>
      <c r="Y1" s="13"/>
    </row>
    <row r="2" spans="1:25" ht="12.75" thickBot="1">
      <c r="A2" s="13"/>
      <c r="B2" s="13"/>
      <c r="C2" s="13"/>
      <c r="D2" s="13"/>
      <c r="E2" s="13"/>
      <c r="F2" s="13"/>
      <c r="G2" s="13"/>
      <c r="H2" s="13"/>
      <c r="I2" s="13"/>
      <c r="J2" s="13"/>
      <c r="K2" s="13"/>
      <c r="L2" s="13"/>
      <c r="M2" s="13"/>
      <c r="N2" s="13"/>
      <c r="O2" s="13"/>
      <c r="P2" s="13"/>
      <c r="Q2" s="13"/>
      <c r="R2" s="13"/>
      <c r="S2" s="13"/>
      <c r="T2" s="13"/>
      <c r="U2" s="13"/>
      <c r="V2" s="13"/>
      <c r="W2" s="13"/>
      <c r="X2" s="13"/>
      <c r="Y2" s="13"/>
    </row>
    <row r="3" spans="1:39" s="1" customFormat="1" ht="17.25" customHeight="1">
      <c r="A3" s="148"/>
      <c r="B3" s="148"/>
      <c r="C3" s="148"/>
      <c r="D3" s="148"/>
      <c r="E3" s="148"/>
      <c r="F3" s="149" t="s">
        <v>666</v>
      </c>
      <c r="G3" s="149"/>
      <c r="H3" s="441" t="s">
        <v>667</v>
      </c>
      <c r="I3" s="442"/>
      <c r="J3" s="442"/>
      <c r="K3" s="442"/>
      <c r="L3" s="442"/>
      <c r="M3" s="400" t="s">
        <v>668</v>
      </c>
      <c r="N3" s="431" t="s">
        <v>669</v>
      </c>
      <c r="O3" s="432"/>
      <c r="P3" s="432"/>
      <c r="Q3" s="432"/>
      <c r="R3" s="432"/>
      <c r="S3" s="433"/>
      <c r="T3" s="431" t="s">
        <v>670</v>
      </c>
      <c r="U3" s="432"/>
      <c r="V3" s="432"/>
      <c r="W3" s="432"/>
      <c r="X3" s="432"/>
      <c r="Y3" s="432"/>
      <c r="Z3" s="150"/>
      <c r="AA3" s="150"/>
      <c r="AB3" s="85"/>
      <c r="AC3" s="85"/>
      <c r="AD3" s="85"/>
      <c r="AE3" s="85"/>
      <c r="AF3" s="85"/>
      <c r="AG3" s="85"/>
      <c r="AH3" s="85"/>
      <c r="AI3" s="85"/>
      <c r="AJ3" s="85"/>
      <c r="AK3" s="85"/>
      <c r="AL3" s="85"/>
      <c r="AM3" s="85"/>
    </row>
    <row r="4" spans="1:39" s="1" customFormat="1" ht="17.25" customHeight="1">
      <c r="A4" s="451" t="s">
        <v>671</v>
      </c>
      <c r="B4" s="451"/>
      <c r="C4" s="451"/>
      <c r="D4" s="451"/>
      <c r="E4" s="451"/>
      <c r="F4" s="451"/>
      <c r="G4" s="449"/>
      <c r="H4" s="443" t="s">
        <v>1665</v>
      </c>
      <c r="I4" s="446" t="s">
        <v>672</v>
      </c>
      <c r="J4" s="447"/>
      <c r="K4" s="446" t="s">
        <v>673</v>
      </c>
      <c r="L4" s="447"/>
      <c r="M4" s="401" t="s">
        <v>1666</v>
      </c>
      <c r="N4" s="443" t="s">
        <v>674</v>
      </c>
      <c r="O4" s="450" t="s">
        <v>675</v>
      </c>
      <c r="P4" s="446" t="s">
        <v>676</v>
      </c>
      <c r="Q4" s="447"/>
      <c r="R4" s="446" t="s">
        <v>1667</v>
      </c>
      <c r="S4" s="447"/>
      <c r="T4" s="446" t="s">
        <v>674</v>
      </c>
      <c r="U4" s="443" t="s">
        <v>675</v>
      </c>
      <c r="V4" s="450" t="s">
        <v>676</v>
      </c>
      <c r="W4" s="447"/>
      <c r="X4" s="446" t="s">
        <v>1667</v>
      </c>
      <c r="Y4" s="450"/>
      <c r="Z4" s="150"/>
      <c r="AA4" s="150"/>
      <c r="AB4" s="85"/>
      <c r="AC4" s="85"/>
      <c r="AD4" s="85"/>
      <c r="AE4" s="85"/>
      <c r="AF4" s="85"/>
      <c r="AG4" s="85"/>
      <c r="AH4" s="85"/>
      <c r="AI4" s="85"/>
      <c r="AJ4" s="85"/>
      <c r="AK4" s="85"/>
      <c r="AL4" s="85"/>
      <c r="AM4" s="85"/>
    </row>
    <row r="5" spans="1:39" s="1" customFormat="1" ht="17.25" customHeight="1">
      <c r="A5" s="451"/>
      <c r="B5" s="451"/>
      <c r="C5" s="451"/>
      <c r="D5" s="451"/>
      <c r="E5" s="451"/>
      <c r="F5" s="451"/>
      <c r="G5" s="449"/>
      <c r="H5" s="444"/>
      <c r="I5" s="448"/>
      <c r="J5" s="449"/>
      <c r="K5" s="448"/>
      <c r="L5" s="449"/>
      <c r="M5" s="401" t="s">
        <v>8</v>
      </c>
      <c r="N5" s="444"/>
      <c r="O5" s="451"/>
      <c r="P5" s="448"/>
      <c r="Q5" s="449"/>
      <c r="R5" s="448" t="s">
        <v>9</v>
      </c>
      <c r="S5" s="449"/>
      <c r="T5" s="448"/>
      <c r="U5" s="444"/>
      <c r="V5" s="451"/>
      <c r="W5" s="449"/>
      <c r="X5" s="448" t="s">
        <v>9</v>
      </c>
      <c r="Y5" s="451"/>
      <c r="Z5" s="150"/>
      <c r="AA5" s="150"/>
      <c r="AB5" s="85"/>
      <c r="AC5" s="85"/>
      <c r="AD5" s="85"/>
      <c r="AE5" s="85"/>
      <c r="AF5" s="85"/>
      <c r="AG5" s="85"/>
      <c r="AH5" s="85"/>
      <c r="AI5" s="85"/>
      <c r="AJ5" s="85"/>
      <c r="AK5" s="85"/>
      <c r="AL5" s="85"/>
      <c r="AM5" s="85"/>
    </row>
    <row r="6" spans="1:39" s="1" customFormat="1" ht="17.25" customHeight="1">
      <c r="A6" s="10"/>
      <c r="B6" s="10"/>
      <c r="C6" s="10"/>
      <c r="D6" s="10"/>
      <c r="E6" s="10"/>
      <c r="F6" s="151" t="s">
        <v>666</v>
      </c>
      <c r="G6" s="151"/>
      <c r="H6" s="445"/>
      <c r="I6" s="152" t="s">
        <v>666</v>
      </c>
      <c r="J6" s="404" t="s">
        <v>1725</v>
      </c>
      <c r="K6" s="152" t="s">
        <v>666</v>
      </c>
      <c r="L6" s="4" t="s">
        <v>638</v>
      </c>
      <c r="M6" s="153"/>
      <c r="N6" s="445"/>
      <c r="O6" s="430"/>
      <c r="P6" s="152" t="s">
        <v>666</v>
      </c>
      <c r="Q6" s="32" t="s">
        <v>677</v>
      </c>
      <c r="R6" s="152" t="s">
        <v>666</v>
      </c>
      <c r="S6" s="32" t="s">
        <v>677</v>
      </c>
      <c r="T6" s="429"/>
      <c r="U6" s="445"/>
      <c r="V6" s="151" t="s">
        <v>666</v>
      </c>
      <c r="W6" s="32" t="s">
        <v>677</v>
      </c>
      <c r="X6" s="152" t="s">
        <v>666</v>
      </c>
      <c r="Y6" s="405" t="s">
        <v>677</v>
      </c>
      <c r="Z6" s="150"/>
      <c r="AA6" s="150"/>
      <c r="AB6" s="85"/>
      <c r="AC6" s="85"/>
      <c r="AD6" s="85"/>
      <c r="AE6" s="85"/>
      <c r="AF6" s="85"/>
      <c r="AG6" s="85"/>
      <c r="AH6" s="85"/>
      <c r="AI6" s="85"/>
      <c r="AJ6" s="85"/>
      <c r="AK6" s="85"/>
      <c r="AL6" s="85"/>
      <c r="AM6" s="85"/>
    </row>
    <row r="7" spans="1:39" s="313" customFormat="1" ht="17.25" customHeight="1">
      <c r="A7" s="419" t="s">
        <v>10</v>
      </c>
      <c r="B7" s="419"/>
      <c r="C7" s="419"/>
      <c r="D7" s="419"/>
      <c r="E7" s="419"/>
      <c r="F7" s="419"/>
      <c r="G7" s="309"/>
      <c r="H7" s="310" t="s">
        <v>623</v>
      </c>
      <c r="I7" s="311" t="s">
        <v>608</v>
      </c>
      <c r="J7" s="311" t="s">
        <v>678</v>
      </c>
      <c r="K7" s="311" t="s">
        <v>679</v>
      </c>
      <c r="L7" s="311" t="s">
        <v>644</v>
      </c>
      <c r="M7" s="311" t="s">
        <v>650</v>
      </c>
      <c r="N7" s="311" t="s">
        <v>680</v>
      </c>
      <c r="O7" s="311" t="s">
        <v>608</v>
      </c>
      <c r="P7" s="311" t="s">
        <v>681</v>
      </c>
      <c r="Q7" s="311" t="s">
        <v>682</v>
      </c>
      <c r="R7" s="311" t="s">
        <v>683</v>
      </c>
      <c r="S7" s="311" t="s">
        <v>684</v>
      </c>
      <c r="T7" s="311" t="s">
        <v>685</v>
      </c>
      <c r="U7" s="311" t="s">
        <v>686</v>
      </c>
      <c r="V7" s="311" t="s">
        <v>687</v>
      </c>
      <c r="W7" s="311" t="s">
        <v>688</v>
      </c>
      <c r="X7" s="311" t="s">
        <v>689</v>
      </c>
      <c r="Y7" s="311" t="s">
        <v>690</v>
      </c>
      <c r="Z7" s="312"/>
      <c r="AA7" s="312"/>
      <c r="AB7" s="312"/>
      <c r="AC7" s="312"/>
      <c r="AD7" s="312"/>
      <c r="AE7" s="312"/>
      <c r="AF7" s="312"/>
      <c r="AG7" s="312"/>
      <c r="AH7" s="312"/>
      <c r="AI7" s="312"/>
      <c r="AJ7" s="312"/>
      <c r="AK7" s="312"/>
      <c r="AL7" s="312"/>
      <c r="AM7" s="312"/>
    </row>
    <row r="8" spans="1:39" s="1" customFormat="1" ht="17.25" customHeight="1">
      <c r="A8" s="5"/>
      <c r="B8" s="440" t="s">
        <v>691</v>
      </c>
      <c r="C8" s="440"/>
      <c r="D8" s="440"/>
      <c r="E8" s="440"/>
      <c r="F8" s="440"/>
      <c r="G8" s="154"/>
      <c r="H8" s="155" t="s">
        <v>623</v>
      </c>
      <c r="I8" s="64" t="s">
        <v>608</v>
      </c>
      <c r="J8" s="64" t="s">
        <v>678</v>
      </c>
      <c r="K8" s="64" t="s">
        <v>679</v>
      </c>
      <c r="L8" s="64" t="s">
        <v>644</v>
      </c>
      <c r="M8" s="64" t="s">
        <v>650</v>
      </c>
      <c r="N8" s="64" t="s">
        <v>680</v>
      </c>
      <c r="O8" s="64" t="s">
        <v>608</v>
      </c>
      <c r="P8" s="64" t="s">
        <v>681</v>
      </c>
      <c r="Q8" s="64" t="s">
        <v>682</v>
      </c>
      <c r="R8" s="64" t="s">
        <v>683</v>
      </c>
      <c r="S8" s="64" t="s">
        <v>684</v>
      </c>
      <c r="T8" s="64" t="s">
        <v>685</v>
      </c>
      <c r="U8" s="64" t="s">
        <v>11</v>
      </c>
      <c r="V8" s="64" t="s">
        <v>12</v>
      </c>
      <c r="W8" s="64" t="s">
        <v>13</v>
      </c>
      <c r="X8" s="64" t="s">
        <v>14</v>
      </c>
      <c r="Y8" s="64" t="s">
        <v>690</v>
      </c>
      <c r="Z8" s="85"/>
      <c r="AA8" s="85"/>
      <c r="AB8" s="85"/>
      <c r="AC8" s="85"/>
      <c r="AD8" s="85"/>
      <c r="AE8" s="85"/>
      <c r="AF8" s="85"/>
      <c r="AG8" s="85"/>
      <c r="AH8" s="85"/>
      <c r="AI8" s="85"/>
      <c r="AJ8" s="85"/>
      <c r="AK8" s="85"/>
      <c r="AL8" s="85"/>
      <c r="AM8" s="85"/>
    </row>
    <row r="9" spans="1:39" s="1" customFormat="1" ht="17.25" customHeight="1">
      <c r="A9" s="5"/>
      <c r="B9" s="5"/>
      <c r="C9" s="420" t="s">
        <v>692</v>
      </c>
      <c r="D9" s="420"/>
      <c r="E9" s="420"/>
      <c r="F9" s="420"/>
      <c r="G9" s="9"/>
      <c r="H9" s="155" t="s">
        <v>623</v>
      </c>
      <c r="I9" s="64" t="s">
        <v>15</v>
      </c>
      <c r="J9" s="64" t="s">
        <v>16</v>
      </c>
      <c r="K9" s="64" t="s">
        <v>679</v>
      </c>
      <c r="L9" s="64" t="s">
        <v>644</v>
      </c>
      <c r="M9" s="64" t="s">
        <v>693</v>
      </c>
      <c r="N9" s="64" t="s">
        <v>694</v>
      </c>
      <c r="O9" s="64" t="s">
        <v>15</v>
      </c>
      <c r="P9" s="64" t="s">
        <v>17</v>
      </c>
      <c r="Q9" s="64" t="s">
        <v>682</v>
      </c>
      <c r="R9" s="64" t="s">
        <v>695</v>
      </c>
      <c r="S9" s="64" t="s">
        <v>684</v>
      </c>
      <c r="T9" s="64" t="s">
        <v>696</v>
      </c>
      <c r="U9" s="64" t="s">
        <v>686</v>
      </c>
      <c r="V9" s="64" t="s">
        <v>687</v>
      </c>
      <c r="W9" s="64" t="s">
        <v>18</v>
      </c>
      <c r="X9" s="64" t="s">
        <v>697</v>
      </c>
      <c r="Y9" s="64" t="s">
        <v>690</v>
      </c>
      <c r="Z9" s="85"/>
      <c r="AA9" s="85"/>
      <c r="AB9" s="85"/>
      <c r="AC9" s="85"/>
      <c r="AD9" s="85"/>
      <c r="AE9" s="85"/>
      <c r="AF9" s="85"/>
      <c r="AG9" s="85"/>
      <c r="AH9" s="85"/>
      <c r="AI9" s="85"/>
      <c r="AJ9" s="85"/>
      <c r="AK9" s="85"/>
      <c r="AL9" s="85"/>
      <c r="AM9" s="85"/>
    </row>
    <row r="10" spans="1:39" s="1" customFormat="1" ht="17.25" customHeight="1">
      <c r="A10" s="5"/>
      <c r="B10" s="5"/>
      <c r="C10" s="5"/>
      <c r="D10" s="440" t="s">
        <v>698</v>
      </c>
      <c r="E10" s="440"/>
      <c r="F10" s="440"/>
      <c r="G10" s="5"/>
      <c r="H10" s="155" t="s">
        <v>19</v>
      </c>
      <c r="I10" s="64" t="s">
        <v>20</v>
      </c>
      <c r="J10" s="64" t="s">
        <v>684</v>
      </c>
      <c r="K10" s="64" t="s">
        <v>21</v>
      </c>
      <c r="L10" s="64" t="s">
        <v>22</v>
      </c>
      <c r="M10" s="64" t="s">
        <v>699</v>
      </c>
      <c r="N10" s="64" t="s">
        <v>23</v>
      </c>
      <c r="O10" s="64" t="s">
        <v>20</v>
      </c>
      <c r="P10" s="64" t="s">
        <v>700</v>
      </c>
      <c r="Q10" s="64" t="s">
        <v>701</v>
      </c>
      <c r="R10" s="64" t="s">
        <v>699</v>
      </c>
      <c r="S10" s="64" t="s">
        <v>707</v>
      </c>
      <c r="T10" s="64" t="s">
        <v>24</v>
      </c>
      <c r="U10" s="64" t="s">
        <v>25</v>
      </c>
      <c r="V10" s="64" t="s">
        <v>690</v>
      </c>
      <c r="W10" s="64" t="s">
        <v>684</v>
      </c>
      <c r="X10" s="64" t="s">
        <v>26</v>
      </c>
      <c r="Y10" s="64" t="s">
        <v>707</v>
      </c>
      <c r="Z10" s="85"/>
      <c r="AA10" s="85"/>
      <c r="AB10" s="85"/>
      <c r="AC10" s="85"/>
      <c r="AD10" s="85"/>
      <c r="AE10" s="85"/>
      <c r="AF10" s="85"/>
      <c r="AG10" s="85"/>
      <c r="AH10" s="85"/>
      <c r="AI10" s="85"/>
      <c r="AJ10" s="85"/>
      <c r="AK10" s="85"/>
      <c r="AL10" s="85"/>
      <c r="AM10" s="85"/>
    </row>
    <row r="11" spans="1:39" s="1" customFormat="1" ht="17.25" customHeight="1">
      <c r="A11" s="5"/>
      <c r="B11" s="5"/>
      <c r="C11" s="5"/>
      <c r="D11" s="5"/>
      <c r="E11" s="440" t="s">
        <v>27</v>
      </c>
      <c r="F11" s="440"/>
      <c r="G11" s="156"/>
      <c r="H11" s="155" t="s">
        <v>702</v>
      </c>
      <c r="I11" s="64" t="s">
        <v>703</v>
      </c>
      <c r="J11" s="64" t="s">
        <v>707</v>
      </c>
      <c r="K11" s="64" t="s">
        <v>28</v>
      </c>
      <c r="L11" s="64" t="s">
        <v>704</v>
      </c>
      <c r="M11" s="64" t="s">
        <v>705</v>
      </c>
      <c r="N11" s="64" t="s">
        <v>706</v>
      </c>
      <c r="O11" s="64" t="s">
        <v>703</v>
      </c>
      <c r="P11" s="64" t="s">
        <v>707</v>
      </c>
      <c r="Q11" s="64" t="s">
        <v>707</v>
      </c>
      <c r="R11" s="64" t="s">
        <v>705</v>
      </c>
      <c r="S11" s="64" t="s">
        <v>707</v>
      </c>
      <c r="T11" s="64" t="s">
        <v>29</v>
      </c>
      <c r="U11" s="64" t="s">
        <v>30</v>
      </c>
      <c r="V11" s="64" t="s">
        <v>707</v>
      </c>
      <c r="W11" s="64" t="s">
        <v>707</v>
      </c>
      <c r="X11" s="64" t="s">
        <v>708</v>
      </c>
      <c r="Y11" s="64" t="s">
        <v>707</v>
      </c>
      <c r="Z11" s="85"/>
      <c r="AA11" s="85"/>
      <c r="AB11" s="85"/>
      <c r="AC11" s="85"/>
      <c r="AD11" s="85"/>
      <c r="AE11" s="85"/>
      <c r="AF11" s="85"/>
      <c r="AG11" s="85"/>
      <c r="AH11" s="85"/>
      <c r="AI11" s="85"/>
      <c r="AJ11" s="85"/>
      <c r="AK11" s="85"/>
      <c r="AL11" s="85"/>
      <c r="AM11" s="85"/>
    </row>
    <row r="12" spans="1:39" s="1" customFormat="1" ht="17.25" customHeight="1">
      <c r="A12" s="5"/>
      <c r="B12" s="5"/>
      <c r="C12" s="5"/>
      <c r="D12" s="5"/>
      <c r="E12" s="440" t="s">
        <v>709</v>
      </c>
      <c r="F12" s="421"/>
      <c r="G12" s="156"/>
      <c r="H12" s="155" t="s">
        <v>31</v>
      </c>
      <c r="I12" s="64" t="s">
        <v>31</v>
      </c>
      <c r="J12" s="64" t="s">
        <v>31</v>
      </c>
      <c r="K12" s="64" t="s">
        <v>31</v>
      </c>
      <c r="L12" s="64" t="s">
        <v>31</v>
      </c>
      <c r="M12" s="64" t="s">
        <v>31</v>
      </c>
      <c r="N12" s="64" t="s">
        <v>31</v>
      </c>
      <c r="O12" s="64" t="s">
        <v>31</v>
      </c>
      <c r="P12" s="64" t="s">
        <v>31</v>
      </c>
      <c r="Q12" s="64" t="s">
        <v>31</v>
      </c>
      <c r="R12" s="64" t="s">
        <v>31</v>
      </c>
      <c r="S12" s="64" t="s">
        <v>31</v>
      </c>
      <c r="T12" s="64" t="s">
        <v>31</v>
      </c>
      <c r="U12" s="64" t="s">
        <v>31</v>
      </c>
      <c r="V12" s="64" t="s">
        <v>31</v>
      </c>
      <c r="W12" s="64" t="s">
        <v>31</v>
      </c>
      <c r="X12" s="64" t="s">
        <v>31</v>
      </c>
      <c r="Y12" s="64" t="s">
        <v>31</v>
      </c>
      <c r="Z12" s="85"/>
      <c r="AA12" s="85"/>
      <c r="AB12" s="85"/>
      <c r="AC12" s="85"/>
      <c r="AD12" s="85"/>
      <c r="AE12" s="85"/>
      <c r="AF12" s="85"/>
      <c r="AG12" s="85"/>
      <c r="AH12" s="85"/>
      <c r="AI12" s="85"/>
      <c r="AJ12" s="85"/>
      <c r="AK12" s="85"/>
      <c r="AL12" s="85"/>
      <c r="AM12" s="85"/>
    </row>
    <row r="13" spans="1:39" s="1" customFormat="1" ht="17.25" customHeight="1">
      <c r="A13" s="5"/>
      <c r="B13" s="5"/>
      <c r="C13" s="5"/>
      <c r="D13" s="5"/>
      <c r="E13" s="5"/>
      <c r="F13" s="6" t="s">
        <v>710</v>
      </c>
      <c r="G13" s="6"/>
      <c r="H13" s="155" t="s">
        <v>32</v>
      </c>
      <c r="I13" s="64" t="s">
        <v>32</v>
      </c>
      <c r="J13" s="64" t="s">
        <v>32</v>
      </c>
      <c r="K13" s="64" t="s">
        <v>32</v>
      </c>
      <c r="L13" s="64" t="s">
        <v>32</v>
      </c>
      <c r="M13" s="64" t="s">
        <v>32</v>
      </c>
      <c r="N13" s="64" t="s">
        <v>32</v>
      </c>
      <c r="O13" s="64" t="s">
        <v>32</v>
      </c>
      <c r="P13" s="64" t="s">
        <v>32</v>
      </c>
      <c r="Q13" s="64" t="s">
        <v>32</v>
      </c>
      <c r="R13" s="64" t="s">
        <v>32</v>
      </c>
      <c r="S13" s="64" t="s">
        <v>32</v>
      </c>
      <c r="T13" s="64" t="s">
        <v>32</v>
      </c>
      <c r="U13" s="64" t="s">
        <v>32</v>
      </c>
      <c r="V13" s="64" t="s">
        <v>32</v>
      </c>
      <c r="W13" s="64" t="s">
        <v>32</v>
      </c>
      <c r="X13" s="64" t="s">
        <v>32</v>
      </c>
      <c r="Y13" s="64" t="s">
        <v>32</v>
      </c>
      <c r="Z13" s="85"/>
      <c r="AA13" s="85"/>
      <c r="AB13" s="85"/>
      <c r="AC13" s="85"/>
      <c r="AD13" s="85"/>
      <c r="AE13" s="85"/>
      <c r="AF13" s="85"/>
      <c r="AG13" s="85"/>
      <c r="AH13" s="85"/>
      <c r="AI13" s="85"/>
      <c r="AJ13" s="85"/>
      <c r="AK13" s="85"/>
      <c r="AL13" s="85"/>
      <c r="AM13" s="85"/>
    </row>
    <row r="14" spans="1:39" s="1" customFormat="1" ht="17.25" customHeight="1">
      <c r="A14" s="5"/>
      <c r="B14" s="5"/>
      <c r="C14" s="5"/>
      <c r="D14" s="5"/>
      <c r="E14" s="440" t="s">
        <v>33</v>
      </c>
      <c r="F14" s="421"/>
      <c r="G14" s="156"/>
      <c r="H14" s="155" t="s">
        <v>711</v>
      </c>
      <c r="I14" s="64" t="s">
        <v>683</v>
      </c>
      <c r="J14" s="64" t="s">
        <v>707</v>
      </c>
      <c r="K14" s="64" t="s">
        <v>684</v>
      </c>
      <c r="L14" s="64" t="s">
        <v>34</v>
      </c>
      <c r="M14" s="64" t="s">
        <v>705</v>
      </c>
      <c r="N14" s="64" t="s">
        <v>712</v>
      </c>
      <c r="O14" s="64" t="s">
        <v>683</v>
      </c>
      <c r="P14" s="64" t="s">
        <v>707</v>
      </c>
      <c r="Q14" s="64" t="s">
        <v>707</v>
      </c>
      <c r="R14" s="64" t="s">
        <v>705</v>
      </c>
      <c r="S14" s="64" t="s">
        <v>707</v>
      </c>
      <c r="T14" s="64" t="s">
        <v>713</v>
      </c>
      <c r="U14" s="64" t="s">
        <v>35</v>
      </c>
      <c r="V14" s="64" t="s">
        <v>707</v>
      </c>
      <c r="W14" s="64" t="s">
        <v>707</v>
      </c>
      <c r="X14" s="64" t="s">
        <v>708</v>
      </c>
      <c r="Y14" s="64" t="s">
        <v>707</v>
      </c>
      <c r="Z14" s="85"/>
      <c r="AA14" s="85"/>
      <c r="AB14" s="85"/>
      <c r="AC14" s="85"/>
      <c r="AD14" s="85"/>
      <c r="AE14" s="85"/>
      <c r="AF14" s="85"/>
      <c r="AG14" s="85"/>
      <c r="AH14" s="85"/>
      <c r="AI14" s="85"/>
      <c r="AJ14" s="85"/>
      <c r="AK14" s="85"/>
      <c r="AL14" s="85"/>
      <c r="AM14" s="85"/>
    </row>
    <row r="15" spans="1:39" s="1" customFormat="1" ht="17.25" customHeight="1">
      <c r="A15" s="5"/>
      <c r="B15" s="5"/>
      <c r="C15" s="5"/>
      <c r="D15" s="5"/>
      <c r="E15" s="440" t="s">
        <v>714</v>
      </c>
      <c r="F15" s="421"/>
      <c r="G15" s="156"/>
      <c r="H15" s="155" t="s">
        <v>659</v>
      </c>
      <c r="I15" s="64" t="s">
        <v>715</v>
      </c>
      <c r="J15" s="64" t="s">
        <v>707</v>
      </c>
      <c r="K15" s="64" t="s">
        <v>716</v>
      </c>
      <c r="L15" s="64" t="s">
        <v>36</v>
      </c>
      <c r="M15" s="64" t="s">
        <v>707</v>
      </c>
      <c r="N15" s="64" t="s">
        <v>715</v>
      </c>
      <c r="O15" s="64" t="s">
        <v>715</v>
      </c>
      <c r="P15" s="64" t="s">
        <v>707</v>
      </c>
      <c r="Q15" s="64" t="s">
        <v>707</v>
      </c>
      <c r="R15" s="64" t="s">
        <v>707</v>
      </c>
      <c r="S15" s="64" t="s">
        <v>707</v>
      </c>
      <c r="T15" s="64" t="s">
        <v>717</v>
      </c>
      <c r="U15" s="64" t="s">
        <v>717</v>
      </c>
      <c r="V15" s="64" t="s">
        <v>707</v>
      </c>
      <c r="W15" s="64" t="s">
        <v>707</v>
      </c>
      <c r="X15" s="64" t="s">
        <v>707</v>
      </c>
      <c r="Y15" s="64" t="s">
        <v>707</v>
      </c>
      <c r="Z15" s="85"/>
      <c r="AA15" s="85"/>
      <c r="AB15" s="85"/>
      <c r="AC15" s="85"/>
      <c r="AD15" s="85"/>
      <c r="AE15" s="85"/>
      <c r="AF15" s="85"/>
      <c r="AG15" s="85"/>
      <c r="AH15" s="85"/>
      <c r="AI15" s="85"/>
      <c r="AJ15" s="85"/>
      <c r="AK15" s="85"/>
      <c r="AL15" s="85"/>
      <c r="AM15" s="85"/>
    </row>
    <row r="16" spans="1:39" s="1" customFormat="1" ht="17.25" customHeight="1">
      <c r="A16" s="5"/>
      <c r="B16" s="5"/>
      <c r="C16" s="5"/>
      <c r="D16" s="440" t="s">
        <v>718</v>
      </c>
      <c r="E16" s="421"/>
      <c r="F16" s="421"/>
      <c r="G16" s="156"/>
      <c r="H16" s="155" t="s">
        <v>719</v>
      </c>
      <c r="I16" s="64" t="s">
        <v>720</v>
      </c>
      <c r="J16" s="64" t="s">
        <v>684</v>
      </c>
      <c r="K16" s="64" t="s">
        <v>721</v>
      </c>
      <c r="L16" s="64" t="s">
        <v>37</v>
      </c>
      <c r="M16" s="64" t="s">
        <v>38</v>
      </c>
      <c r="N16" s="64" t="s">
        <v>39</v>
      </c>
      <c r="O16" s="64" t="s">
        <v>40</v>
      </c>
      <c r="P16" s="64" t="s">
        <v>41</v>
      </c>
      <c r="Q16" s="64" t="s">
        <v>42</v>
      </c>
      <c r="R16" s="64" t="s">
        <v>705</v>
      </c>
      <c r="S16" s="64" t="s">
        <v>32</v>
      </c>
      <c r="T16" s="64" t="s">
        <v>43</v>
      </c>
      <c r="U16" s="64" t="s">
        <v>44</v>
      </c>
      <c r="V16" s="64" t="s">
        <v>690</v>
      </c>
      <c r="W16" s="64" t="s">
        <v>684</v>
      </c>
      <c r="X16" s="64" t="s">
        <v>722</v>
      </c>
      <c r="Y16" s="64" t="s">
        <v>32</v>
      </c>
      <c r="Z16" s="85"/>
      <c r="AA16" s="85"/>
      <c r="AB16" s="85"/>
      <c r="AC16" s="85"/>
      <c r="AD16" s="85"/>
      <c r="AE16" s="85"/>
      <c r="AF16" s="85"/>
      <c r="AG16" s="85"/>
      <c r="AH16" s="85"/>
      <c r="AI16" s="85"/>
      <c r="AJ16" s="85"/>
      <c r="AK16" s="85"/>
      <c r="AL16" s="85"/>
      <c r="AM16" s="85"/>
    </row>
    <row r="17" spans="1:39" s="1" customFormat="1" ht="17.25" customHeight="1">
      <c r="A17" s="5"/>
      <c r="B17" s="5"/>
      <c r="C17" s="5"/>
      <c r="D17" s="5"/>
      <c r="E17" s="440" t="s">
        <v>723</v>
      </c>
      <c r="F17" s="421"/>
      <c r="G17" s="156"/>
      <c r="H17" s="155" t="s">
        <v>45</v>
      </c>
      <c r="I17" s="64" t="s">
        <v>46</v>
      </c>
      <c r="J17" s="64" t="s">
        <v>684</v>
      </c>
      <c r="K17" s="64" t="s">
        <v>47</v>
      </c>
      <c r="L17" s="64" t="s">
        <v>48</v>
      </c>
      <c r="M17" s="64" t="s">
        <v>49</v>
      </c>
      <c r="N17" s="64" t="s">
        <v>50</v>
      </c>
      <c r="O17" s="64" t="s">
        <v>46</v>
      </c>
      <c r="P17" s="64" t="s">
        <v>51</v>
      </c>
      <c r="Q17" s="64" t="s">
        <v>52</v>
      </c>
      <c r="R17" s="64" t="s">
        <v>705</v>
      </c>
      <c r="S17" s="64" t="s">
        <v>1422</v>
      </c>
      <c r="T17" s="64" t="s">
        <v>53</v>
      </c>
      <c r="U17" s="64" t="s">
        <v>54</v>
      </c>
      <c r="V17" s="64" t="s">
        <v>690</v>
      </c>
      <c r="W17" s="64" t="s">
        <v>684</v>
      </c>
      <c r="X17" s="64" t="s">
        <v>722</v>
      </c>
      <c r="Y17" s="64" t="s">
        <v>1422</v>
      </c>
      <c r="Z17" s="85"/>
      <c r="AA17" s="85"/>
      <c r="AB17" s="85"/>
      <c r="AC17" s="85"/>
      <c r="AD17" s="85"/>
      <c r="AE17" s="85"/>
      <c r="AF17" s="85"/>
      <c r="AG17" s="85"/>
      <c r="AH17" s="85"/>
      <c r="AI17" s="85"/>
      <c r="AJ17" s="85"/>
      <c r="AK17" s="85"/>
      <c r="AL17" s="85"/>
      <c r="AM17" s="85"/>
    </row>
    <row r="18" spans="1:39" s="1" customFormat="1" ht="17.25" customHeight="1">
      <c r="A18" s="5"/>
      <c r="B18" s="5"/>
      <c r="C18" s="5"/>
      <c r="D18" s="5"/>
      <c r="E18" s="5"/>
      <c r="F18" s="6" t="s">
        <v>724</v>
      </c>
      <c r="G18" s="6"/>
      <c r="H18" s="155" t="s">
        <v>725</v>
      </c>
      <c r="I18" s="64" t="s">
        <v>55</v>
      </c>
      <c r="J18" s="64" t="s">
        <v>1422</v>
      </c>
      <c r="K18" s="64" t="s">
        <v>726</v>
      </c>
      <c r="L18" s="64" t="s">
        <v>662</v>
      </c>
      <c r="M18" s="64" t="s">
        <v>1422</v>
      </c>
      <c r="N18" s="64" t="s">
        <v>55</v>
      </c>
      <c r="O18" s="64" t="s">
        <v>55</v>
      </c>
      <c r="P18" s="64" t="s">
        <v>1422</v>
      </c>
      <c r="Q18" s="64" t="s">
        <v>1422</v>
      </c>
      <c r="R18" s="64" t="s">
        <v>1422</v>
      </c>
      <c r="S18" s="64" t="s">
        <v>1422</v>
      </c>
      <c r="T18" s="64" t="s">
        <v>56</v>
      </c>
      <c r="U18" s="64" t="s">
        <v>56</v>
      </c>
      <c r="V18" s="64" t="s">
        <v>1422</v>
      </c>
      <c r="W18" s="64" t="s">
        <v>1422</v>
      </c>
      <c r="X18" s="64" t="s">
        <v>1422</v>
      </c>
      <c r="Y18" s="64" t="s">
        <v>1422</v>
      </c>
      <c r="Z18" s="85"/>
      <c r="AA18" s="85"/>
      <c r="AB18" s="85"/>
      <c r="AC18" s="85"/>
      <c r="AD18" s="85"/>
      <c r="AE18" s="85"/>
      <c r="AF18" s="85"/>
      <c r="AG18" s="85"/>
      <c r="AH18" s="85"/>
      <c r="AI18" s="85"/>
      <c r="AJ18" s="85"/>
      <c r="AK18" s="85"/>
      <c r="AL18" s="85"/>
      <c r="AM18" s="85"/>
    </row>
    <row r="19" spans="1:39" s="1" customFormat="1" ht="17.25" customHeight="1">
      <c r="A19" s="5"/>
      <c r="B19" s="5"/>
      <c r="C19" s="440" t="s">
        <v>727</v>
      </c>
      <c r="D19" s="421"/>
      <c r="E19" s="421"/>
      <c r="F19" s="421"/>
      <c r="G19" s="156"/>
      <c r="H19" s="155" t="s">
        <v>57</v>
      </c>
      <c r="I19" s="64" t="s">
        <v>58</v>
      </c>
      <c r="J19" s="64" t="s">
        <v>700</v>
      </c>
      <c r="K19" s="64" t="s">
        <v>59</v>
      </c>
      <c r="L19" s="64" t="s">
        <v>60</v>
      </c>
      <c r="M19" s="64" t="s">
        <v>699</v>
      </c>
      <c r="N19" s="64" t="s">
        <v>61</v>
      </c>
      <c r="O19" s="64" t="s">
        <v>58</v>
      </c>
      <c r="P19" s="64" t="s">
        <v>700</v>
      </c>
      <c r="Q19" s="64" t="s">
        <v>728</v>
      </c>
      <c r="R19" s="64" t="s">
        <v>699</v>
      </c>
      <c r="S19" s="64" t="s">
        <v>705</v>
      </c>
      <c r="T19" s="64" t="s">
        <v>62</v>
      </c>
      <c r="U19" s="64" t="s">
        <v>63</v>
      </c>
      <c r="V19" s="64" t="s">
        <v>64</v>
      </c>
      <c r="W19" s="64" t="s">
        <v>65</v>
      </c>
      <c r="X19" s="64" t="s">
        <v>66</v>
      </c>
      <c r="Y19" s="64" t="s">
        <v>67</v>
      </c>
      <c r="Z19" s="85"/>
      <c r="AA19" s="85"/>
      <c r="AB19" s="85"/>
      <c r="AC19" s="85"/>
      <c r="AD19" s="85"/>
      <c r="AE19" s="85"/>
      <c r="AF19" s="85"/>
      <c r="AG19" s="85"/>
      <c r="AH19" s="85"/>
      <c r="AI19" s="85"/>
      <c r="AJ19" s="85"/>
      <c r="AK19" s="85"/>
      <c r="AL19" s="85"/>
      <c r="AM19" s="85"/>
    </row>
    <row r="20" spans="1:39" s="1" customFormat="1" ht="17.25" customHeight="1">
      <c r="A20" s="5"/>
      <c r="B20" s="5"/>
      <c r="C20" s="5"/>
      <c r="D20" s="440" t="s">
        <v>68</v>
      </c>
      <c r="E20" s="421"/>
      <c r="F20" s="421"/>
      <c r="G20" s="156"/>
      <c r="H20" s="155" t="s">
        <v>69</v>
      </c>
      <c r="I20" s="64" t="s">
        <v>70</v>
      </c>
      <c r="J20" s="64" t="s">
        <v>707</v>
      </c>
      <c r="K20" s="64" t="s">
        <v>729</v>
      </c>
      <c r="L20" s="64" t="s">
        <v>71</v>
      </c>
      <c r="M20" s="64" t="s">
        <v>707</v>
      </c>
      <c r="N20" s="64" t="s">
        <v>70</v>
      </c>
      <c r="O20" s="64" t="s">
        <v>70</v>
      </c>
      <c r="P20" s="64" t="s">
        <v>707</v>
      </c>
      <c r="Q20" s="64" t="s">
        <v>707</v>
      </c>
      <c r="R20" s="64" t="s">
        <v>707</v>
      </c>
      <c r="S20" s="64" t="s">
        <v>707</v>
      </c>
      <c r="T20" s="64" t="s">
        <v>72</v>
      </c>
      <c r="U20" s="64" t="s">
        <v>72</v>
      </c>
      <c r="V20" s="64" t="s">
        <v>707</v>
      </c>
      <c r="W20" s="64" t="s">
        <v>707</v>
      </c>
      <c r="X20" s="64" t="s">
        <v>707</v>
      </c>
      <c r="Y20" s="64" t="s">
        <v>707</v>
      </c>
      <c r="Z20" s="85"/>
      <c r="AA20" s="85"/>
      <c r="AB20" s="85"/>
      <c r="AC20" s="85"/>
      <c r="AD20" s="85"/>
      <c r="AE20" s="85"/>
      <c r="AF20" s="85"/>
      <c r="AG20" s="85"/>
      <c r="AH20" s="85"/>
      <c r="AI20" s="85"/>
      <c r="AJ20" s="85"/>
      <c r="AK20" s="85"/>
      <c r="AL20" s="85"/>
      <c r="AM20" s="85"/>
    </row>
    <row r="21" spans="1:39" s="1" customFormat="1" ht="17.25" customHeight="1">
      <c r="A21" s="5"/>
      <c r="B21" s="5"/>
      <c r="C21" s="5"/>
      <c r="D21" s="5"/>
      <c r="E21" s="440" t="s">
        <v>730</v>
      </c>
      <c r="F21" s="421"/>
      <c r="G21" s="156"/>
      <c r="H21" s="155" t="s">
        <v>731</v>
      </c>
      <c r="I21" s="64" t="s">
        <v>732</v>
      </c>
      <c r="J21" s="64" t="s">
        <v>73</v>
      </c>
      <c r="K21" s="64" t="s">
        <v>729</v>
      </c>
      <c r="L21" s="64" t="s">
        <v>74</v>
      </c>
      <c r="M21" s="64" t="s">
        <v>73</v>
      </c>
      <c r="N21" s="64" t="s">
        <v>75</v>
      </c>
      <c r="O21" s="64" t="s">
        <v>732</v>
      </c>
      <c r="P21" s="64" t="s">
        <v>73</v>
      </c>
      <c r="Q21" s="64" t="s">
        <v>73</v>
      </c>
      <c r="R21" s="64" t="s">
        <v>73</v>
      </c>
      <c r="S21" s="64" t="s">
        <v>73</v>
      </c>
      <c r="T21" s="64" t="s">
        <v>76</v>
      </c>
      <c r="U21" s="64" t="s">
        <v>76</v>
      </c>
      <c r="V21" s="64" t="s">
        <v>73</v>
      </c>
      <c r="W21" s="64" t="s">
        <v>73</v>
      </c>
      <c r="X21" s="64" t="s">
        <v>73</v>
      </c>
      <c r="Y21" s="64" t="s">
        <v>73</v>
      </c>
      <c r="Z21" s="85"/>
      <c r="AA21" s="85"/>
      <c r="AB21" s="85"/>
      <c r="AC21" s="85"/>
      <c r="AD21" s="85"/>
      <c r="AE21" s="85"/>
      <c r="AF21" s="85"/>
      <c r="AG21" s="85"/>
      <c r="AH21" s="85"/>
      <c r="AI21" s="85"/>
      <c r="AJ21" s="85"/>
      <c r="AK21" s="85"/>
      <c r="AL21" s="85"/>
      <c r="AM21" s="85"/>
    </row>
    <row r="22" spans="1:39" s="1" customFormat="1" ht="17.25" customHeight="1">
      <c r="A22" s="5"/>
      <c r="B22" s="5"/>
      <c r="C22" s="5"/>
      <c r="D22" s="5"/>
      <c r="E22" s="440" t="s">
        <v>733</v>
      </c>
      <c r="F22" s="421"/>
      <c r="G22" s="156"/>
      <c r="H22" s="155" t="s">
        <v>73</v>
      </c>
      <c r="I22" s="64" t="s">
        <v>73</v>
      </c>
      <c r="J22" s="64" t="s">
        <v>73</v>
      </c>
      <c r="K22" s="64" t="s">
        <v>73</v>
      </c>
      <c r="L22" s="64" t="s">
        <v>73</v>
      </c>
      <c r="M22" s="64" t="s">
        <v>73</v>
      </c>
      <c r="N22" s="64" t="s">
        <v>73</v>
      </c>
      <c r="O22" s="64" t="s">
        <v>73</v>
      </c>
      <c r="P22" s="64" t="s">
        <v>73</v>
      </c>
      <c r="Q22" s="64" t="s">
        <v>73</v>
      </c>
      <c r="R22" s="64" t="s">
        <v>73</v>
      </c>
      <c r="S22" s="64" t="s">
        <v>73</v>
      </c>
      <c r="T22" s="64" t="s">
        <v>73</v>
      </c>
      <c r="U22" s="64" t="s">
        <v>73</v>
      </c>
      <c r="V22" s="64" t="s">
        <v>73</v>
      </c>
      <c r="W22" s="64" t="s">
        <v>73</v>
      </c>
      <c r="X22" s="64" t="s">
        <v>73</v>
      </c>
      <c r="Y22" s="64" t="s">
        <v>73</v>
      </c>
      <c r="Z22" s="85"/>
      <c r="AA22" s="85"/>
      <c r="AB22" s="85"/>
      <c r="AC22" s="85"/>
      <c r="AD22" s="85"/>
      <c r="AE22" s="85"/>
      <c r="AF22" s="85"/>
      <c r="AG22" s="85"/>
      <c r="AH22" s="85"/>
      <c r="AI22" s="85"/>
      <c r="AJ22" s="85"/>
      <c r="AK22" s="85"/>
      <c r="AL22" s="85"/>
      <c r="AM22" s="85"/>
    </row>
    <row r="23" spans="1:39" s="1" customFormat="1" ht="17.25" customHeight="1">
      <c r="A23" s="5"/>
      <c r="B23" s="5"/>
      <c r="C23" s="5"/>
      <c r="D23" s="440" t="s">
        <v>77</v>
      </c>
      <c r="E23" s="421"/>
      <c r="F23" s="421"/>
      <c r="G23" s="156"/>
      <c r="H23" s="155" t="s">
        <v>78</v>
      </c>
      <c r="I23" s="64" t="s">
        <v>79</v>
      </c>
      <c r="J23" s="64" t="s">
        <v>700</v>
      </c>
      <c r="K23" s="64" t="s">
        <v>80</v>
      </c>
      <c r="L23" s="64" t="s">
        <v>734</v>
      </c>
      <c r="M23" s="64" t="s">
        <v>699</v>
      </c>
      <c r="N23" s="64" t="s">
        <v>81</v>
      </c>
      <c r="O23" s="64" t="s">
        <v>735</v>
      </c>
      <c r="P23" s="64" t="s">
        <v>700</v>
      </c>
      <c r="Q23" s="64" t="s">
        <v>728</v>
      </c>
      <c r="R23" s="64" t="s">
        <v>699</v>
      </c>
      <c r="S23" s="64" t="s">
        <v>705</v>
      </c>
      <c r="T23" s="64" t="s">
        <v>82</v>
      </c>
      <c r="U23" s="64" t="s">
        <v>83</v>
      </c>
      <c r="V23" s="64" t="s">
        <v>736</v>
      </c>
      <c r="W23" s="64" t="s">
        <v>690</v>
      </c>
      <c r="X23" s="64" t="s">
        <v>693</v>
      </c>
      <c r="Y23" s="64" t="s">
        <v>705</v>
      </c>
      <c r="Z23" s="85"/>
      <c r="AA23" s="85"/>
      <c r="AB23" s="85"/>
      <c r="AC23" s="85"/>
      <c r="AD23" s="85"/>
      <c r="AE23" s="85"/>
      <c r="AF23" s="85"/>
      <c r="AG23" s="85"/>
      <c r="AH23" s="85"/>
      <c r="AI23" s="85"/>
      <c r="AJ23" s="85"/>
      <c r="AK23" s="85"/>
      <c r="AL23" s="85"/>
      <c r="AM23" s="85"/>
    </row>
    <row r="24" spans="1:39" s="1" customFormat="1" ht="17.25" customHeight="1">
      <c r="A24" s="5"/>
      <c r="B24" s="5"/>
      <c r="C24" s="5"/>
      <c r="D24" s="5"/>
      <c r="E24" s="440" t="s">
        <v>737</v>
      </c>
      <c r="F24" s="421"/>
      <c r="G24" s="156"/>
      <c r="H24" s="155" t="s">
        <v>738</v>
      </c>
      <c r="I24" s="64" t="s">
        <v>739</v>
      </c>
      <c r="J24" s="64" t="s">
        <v>84</v>
      </c>
      <c r="K24" s="64" t="s">
        <v>85</v>
      </c>
      <c r="L24" s="64" t="s">
        <v>86</v>
      </c>
      <c r="M24" s="64" t="s">
        <v>87</v>
      </c>
      <c r="N24" s="64" t="s">
        <v>88</v>
      </c>
      <c r="O24" s="64" t="s">
        <v>89</v>
      </c>
      <c r="P24" s="64" t="s">
        <v>699</v>
      </c>
      <c r="Q24" s="64" t="s">
        <v>699</v>
      </c>
      <c r="R24" s="64" t="s">
        <v>705</v>
      </c>
      <c r="S24" s="64" t="s">
        <v>707</v>
      </c>
      <c r="T24" s="64" t="s">
        <v>90</v>
      </c>
      <c r="U24" s="64" t="s">
        <v>91</v>
      </c>
      <c r="V24" s="64" t="s">
        <v>740</v>
      </c>
      <c r="W24" s="64" t="s">
        <v>740</v>
      </c>
      <c r="X24" s="64" t="s">
        <v>741</v>
      </c>
      <c r="Y24" s="64" t="s">
        <v>707</v>
      </c>
      <c r="Z24" s="85"/>
      <c r="AA24" s="85"/>
      <c r="AB24" s="85"/>
      <c r="AC24" s="85"/>
      <c r="AD24" s="85"/>
      <c r="AE24" s="85"/>
      <c r="AF24" s="85"/>
      <c r="AG24" s="85"/>
      <c r="AH24" s="85"/>
      <c r="AI24" s="85"/>
      <c r="AJ24" s="85"/>
      <c r="AK24" s="85"/>
      <c r="AL24" s="85"/>
      <c r="AM24" s="85"/>
    </row>
    <row r="25" spans="1:39" s="1" customFormat="1" ht="17.25" customHeight="1">
      <c r="A25" s="5"/>
      <c r="B25" s="5"/>
      <c r="C25" s="5"/>
      <c r="D25" s="5"/>
      <c r="E25" s="5"/>
      <c r="F25" s="6" t="s">
        <v>1662</v>
      </c>
      <c r="G25" s="6"/>
      <c r="H25" s="155" t="s">
        <v>742</v>
      </c>
      <c r="I25" s="64" t="s">
        <v>743</v>
      </c>
      <c r="J25" s="64" t="s">
        <v>92</v>
      </c>
      <c r="K25" s="64" t="s">
        <v>93</v>
      </c>
      <c r="L25" s="64" t="s">
        <v>94</v>
      </c>
      <c r="M25" s="64" t="s">
        <v>87</v>
      </c>
      <c r="N25" s="64" t="s">
        <v>95</v>
      </c>
      <c r="O25" s="64" t="s">
        <v>743</v>
      </c>
      <c r="P25" s="64" t="s">
        <v>744</v>
      </c>
      <c r="Q25" s="64" t="s">
        <v>740</v>
      </c>
      <c r="R25" s="64" t="s">
        <v>705</v>
      </c>
      <c r="S25" s="64" t="s">
        <v>705</v>
      </c>
      <c r="T25" s="64" t="s">
        <v>96</v>
      </c>
      <c r="U25" s="64" t="s">
        <v>97</v>
      </c>
      <c r="V25" s="64" t="s">
        <v>690</v>
      </c>
      <c r="W25" s="64" t="s">
        <v>745</v>
      </c>
      <c r="X25" s="64" t="s">
        <v>705</v>
      </c>
      <c r="Y25" s="64" t="s">
        <v>705</v>
      </c>
      <c r="Z25" s="85"/>
      <c r="AA25" s="85"/>
      <c r="AB25" s="85"/>
      <c r="AC25" s="85"/>
      <c r="AD25" s="85"/>
      <c r="AE25" s="85"/>
      <c r="AF25" s="85"/>
      <c r="AG25" s="85"/>
      <c r="AH25" s="85"/>
      <c r="AI25" s="85"/>
      <c r="AJ25" s="85"/>
      <c r="AK25" s="85"/>
      <c r="AL25" s="85"/>
      <c r="AM25" s="85"/>
    </row>
    <row r="26" spans="1:39" s="1" customFormat="1" ht="17.25" customHeight="1">
      <c r="A26" s="5"/>
      <c r="B26" s="5"/>
      <c r="C26" s="440" t="s">
        <v>746</v>
      </c>
      <c r="D26" s="421"/>
      <c r="E26" s="421"/>
      <c r="F26" s="421"/>
      <c r="G26" s="156"/>
      <c r="H26" s="155" t="s">
        <v>747</v>
      </c>
      <c r="I26" s="64" t="s">
        <v>748</v>
      </c>
      <c r="J26" s="64" t="s">
        <v>749</v>
      </c>
      <c r="K26" s="64" t="s">
        <v>750</v>
      </c>
      <c r="L26" s="64" t="s">
        <v>98</v>
      </c>
      <c r="M26" s="64" t="s">
        <v>99</v>
      </c>
      <c r="N26" s="64" t="s">
        <v>100</v>
      </c>
      <c r="O26" s="64" t="s">
        <v>748</v>
      </c>
      <c r="P26" s="64" t="s">
        <v>751</v>
      </c>
      <c r="Q26" s="64" t="s">
        <v>647</v>
      </c>
      <c r="R26" s="64" t="s">
        <v>752</v>
      </c>
      <c r="S26" s="64" t="s">
        <v>728</v>
      </c>
      <c r="T26" s="64" t="s">
        <v>101</v>
      </c>
      <c r="U26" s="64" t="s">
        <v>102</v>
      </c>
      <c r="V26" s="64" t="s">
        <v>103</v>
      </c>
      <c r="W26" s="64" t="s">
        <v>104</v>
      </c>
      <c r="X26" s="64" t="s">
        <v>105</v>
      </c>
      <c r="Y26" s="64" t="s">
        <v>753</v>
      </c>
      <c r="Z26" s="85"/>
      <c r="AA26" s="85"/>
      <c r="AB26" s="85"/>
      <c r="AC26" s="85"/>
      <c r="AD26" s="85"/>
      <c r="AE26" s="85"/>
      <c r="AF26" s="85"/>
      <c r="AG26" s="85"/>
      <c r="AH26" s="85"/>
      <c r="AI26" s="85"/>
      <c r="AJ26" s="85"/>
      <c r="AK26" s="85"/>
      <c r="AL26" s="85"/>
      <c r="AM26" s="85"/>
    </row>
    <row r="27" spans="1:39" s="1" customFormat="1" ht="17.25" customHeight="1">
      <c r="A27" s="5"/>
      <c r="B27" s="5"/>
      <c r="C27" s="5"/>
      <c r="D27" s="440" t="s">
        <v>106</v>
      </c>
      <c r="E27" s="421"/>
      <c r="F27" s="421"/>
      <c r="G27" s="156"/>
      <c r="H27" s="155" t="s">
        <v>107</v>
      </c>
      <c r="I27" s="64" t="s">
        <v>108</v>
      </c>
      <c r="J27" s="64" t="s">
        <v>754</v>
      </c>
      <c r="K27" s="64" t="s">
        <v>109</v>
      </c>
      <c r="L27" s="64" t="s">
        <v>110</v>
      </c>
      <c r="M27" s="64" t="s">
        <v>111</v>
      </c>
      <c r="N27" s="64" t="s">
        <v>112</v>
      </c>
      <c r="O27" s="64" t="s">
        <v>108</v>
      </c>
      <c r="P27" s="64" t="s">
        <v>755</v>
      </c>
      <c r="Q27" s="64" t="s">
        <v>684</v>
      </c>
      <c r="R27" s="64" t="s">
        <v>744</v>
      </c>
      <c r="S27" s="64" t="s">
        <v>699</v>
      </c>
      <c r="T27" s="64" t="s">
        <v>113</v>
      </c>
      <c r="U27" s="64" t="s">
        <v>114</v>
      </c>
      <c r="V27" s="64" t="s">
        <v>650</v>
      </c>
      <c r="W27" s="64" t="s">
        <v>659</v>
      </c>
      <c r="X27" s="64" t="s">
        <v>115</v>
      </c>
      <c r="Y27" s="64" t="s">
        <v>655</v>
      </c>
      <c r="Z27" s="85"/>
      <c r="AA27" s="85"/>
      <c r="AB27" s="85"/>
      <c r="AC27" s="85"/>
      <c r="AD27" s="85"/>
      <c r="AE27" s="85"/>
      <c r="AF27" s="85"/>
      <c r="AG27" s="85"/>
      <c r="AH27" s="85"/>
      <c r="AI27" s="85"/>
      <c r="AJ27" s="85"/>
      <c r="AK27" s="85"/>
      <c r="AL27" s="85"/>
      <c r="AM27" s="85"/>
    </row>
    <row r="28" spans="1:39" s="1" customFormat="1" ht="17.25" customHeight="1">
      <c r="A28" s="5"/>
      <c r="B28" s="5"/>
      <c r="C28" s="5"/>
      <c r="D28" s="5"/>
      <c r="E28" s="440" t="s">
        <v>756</v>
      </c>
      <c r="F28" s="421"/>
      <c r="G28" s="156"/>
      <c r="H28" s="155" t="s">
        <v>757</v>
      </c>
      <c r="I28" s="64" t="s">
        <v>757</v>
      </c>
      <c r="J28" s="64" t="s">
        <v>707</v>
      </c>
      <c r="K28" s="64" t="s">
        <v>707</v>
      </c>
      <c r="L28" s="64" t="s">
        <v>707</v>
      </c>
      <c r="M28" s="64" t="s">
        <v>707</v>
      </c>
      <c r="N28" s="64" t="s">
        <v>757</v>
      </c>
      <c r="O28" s="64" t="s">
        <v>757</v>
      </c>
      <c r="P28" s="64" t="s">
        <v>707</v>
      </c>
      <c r="Q28" s="64" t="s">
        <v>707</v>
      </c>
      <c r="R28" s="64" t="s">
        <v>707</v>
      </c>
      <c r="S28" s="64" t="s">
        <v>707</v>
      </c>
      <c r="T28" s="64" t="s">
        <v>758</v>
      </c>
      <c r="U28" s="64" t="s">
        <v>758</v>
      </c>
      <c r="V28" s="64" t="s">
        <v>707</v>
      </c>
      <c r="W28" s="64" t="s">
        <v>707</v>
      </c>
      <c r="X28" s="64" t="s">
        <v>707</v>
      </c>
      <c r="Y28" s="64" t="s">
        <v>707</v>
      </c>
      <c r="Z28" s="85"/>
      <c r="AA28" s="85"/>
      <c r="AB28" s="85"/>
      <c r="AC28" s="85"/>
      <c r="AD28" s="85"/>
      <c r="AE28" s="85"/>
      <c r="AF28" s="85"/>
      <c r="AG28" s="85"/>
      <c r="AH28" s="85"/>
      <c r="AI28" s="85"/>
      <c r="AJ28" s="85"/>
      <c r="AK28" s="85"/>
      <c r="AL28" s="85"/>
      <c r="AM28" s="85"/>
    </row>
    <row r="29" spans="1:39" s="1" customFormat="1" ht="17.25" customHeight="1">
      <c r="A29" s="5"/>
      <c r="B29" s="5"/>
      <c r="C29" s="5"/>
      <c r="D29" s="5"/>
      <c r="E29" s="440" t="s">
        <v>116</v>
      </c>
      <c r="F29" s="421"/>
      <c r="G29" s="156"/>
      <c r="H29" s="155" t="s">
        <v>117</v>
      </c>
      <c r="I29" s="64" t="s">
        <v>118</v>
      </c>
      <c r="J29" s="64" t="s">
        <v>707</v>
      </c>
      <c r="K29" s="64" t="s">
        <v>759</v>
      </c>
      <c r="L29" s="64" t="s">
        <v>759</v>
      </c>
      <c r="M29" s="64" t="s">
        <v>707</v>
      </c>
      <c r="N29" s="64" t="s">
        <v>118</v>
      </c>
      <c r="O29" s="64" t="s">
        <v>118</v>
      </c>
      <c r="P29" s="64" t="s">
        <v>707</v>
      </c>
      <c r="Q29" s="64" t="s">
        <v>707</v>
      </c>
      <c r="R29" s="64" t="s">
        <v>707</v>
      </c>
      <c r="S29" s="64" t="s">
        <v>707</v>
      </c>
      <c r="T29" s="64" t="s">
        <v>119</v>
      </c>
      <c r="U29" s="64" t="s">
        <v>119</v>
      </c>
      <c r="V29" s="64" t="s">
        <v>707</v>
      </c>
      <c r="W29" s="64" t="s">
        <v>707</v>
      </c>
      <c r="X29" s="64" t="s">
        <v>707</v>
      </c>
      <c r="Y29" s="64" t="s">
        <v>707</v>
      </c>
      <c r="Z29" s="85"/>
      <c r="AA29" s="85"/>
      <c r="AB29" s="85"/>
      <c r="AC29" s="85"/>
      <c r="AD29" s="85"/>
      <c r="AE29" s="85"/>
      <c r="AF29" s="85"/>
      <c r="AG29" s="85"/>
      <c r="AH29" s="85"/>
      <c r="AI29" s="85"/>
      <c r="AJ29" s="85"/>
      <c r="AK29" s="85"/>
      <c r="AL29" s="85"/>
      <c r="AM29" s="85"/>
    </row>
    <row r="30" spans="1:39" s="1" customFormat="1" ht="17.25" customHeight="1">
      <c r="A30" s="5"/>
      <c r="B30" s="5"/>
      <c r="C30" s="5"/>
      <c r="D30" s="5"/>
      <c r="E30" s="440" t="s">
        <v>760</v>
      </c>
      <c r="F30" s="421"/>
      <c r="G30" s="156"/>
      <c r="H30" s="155" t="s">
        <v>120</v>
      </c>
      <c r="I30" s="64" t="s">
        <v>121</v>
      </c>
      <c r="J30" s="64" t="s">
        <v>761</v>
      </c>
      <c r="K30" s="64" t="s">
        <v>122</v>
      </c>
      <c r="L30" s="64" t="s">
        <v>123</v>
      </c>
      <c r="M30" s="64" t="s">
        <v>762</v>
      </c>
      <c r="N30" s="64" t="s">
        <v>124</v>
      </c>
      <c r="O30" s="64" t="s">
        <v>121</v>
      </c>
      <c r="P30" s="64" t="s">
        <v>763</v>
      </c>
      <c r="Q30" s="64" t="s">
        <v>764</v>
      </c>
      <c r="R30" s="64" t="s">
        <v>744</v>
      </c>
      <c r="S30" s="64" t="s">
        <v>125</v>
      </c>
      <c r="T30" s="64" t="s">
        <v>765</v>
      </c>
      <c r="U30" s="64" t="s">
        <v>766</v>
      </c>
      <c r="V30" s="64" t="s">
        <v>767</v>
      </c>
      <c r="W30" s="64" t="s">
        <v>126</v>
      </c>
      <c r="X30" s="64" t="s">
        <v>127</v>
      </c>
      <c r="Y30" s="64" t="s">
        <v>655</v>
      </c>
      <c r="Z30" s="85"/>
      <c r="AA30" s="85"/>
      <c r="AB30" s="85"/>
      <c r="AC30" s="85"/>
      <c r="AD30" s="85"/>
      <c r="AE30" s="85"/>
      <c r="AF30" s="85"/>
      <c r="AG30" s="85"/>
      <c r="AH30" s="85"/>
      <c r="AI30" s="85"/>
      <c r="AJ30" s="85"/>
      <c r="AK30" s="85"/>
      <c r="AL30" s="85"/>
      <c r="AM30" s="85"/>
    </row>
    <row r="31" spans="1:39" s="1" customFormat="1" ht="17.25" customHeight="1">
      <c r="A31" s="5"/>
      <c r="B31" s="5"/>
      <c r="C31" s="5"/>
      <c r="D31" s="5"/>
      <c r="E31" s="440" t="s">
        <v>768</v>
      </c>
      <c r="F31" s="421"/>
      <c r="G31" s="156"/>
      <c r="H31" s="155" t="s">
        <v>128</v>
      </c>
      <c r="I31" s="64" t="s">
        <v>129</v>
      </c>
      <c r="J31" s="64" t="s">
        <v>655</v>
      </c>
      <c r="K31" s="64" t="s">
        <v>130</v>
      </c>
      <c r="L31" s="64" t="s">
        <v>131</v>
      </c>
      <c r="M31" s="64" t="s">
        <v>707</v>
      </c>
      <c r="N31" s="64" t="s">
        <v>132</v>
      </c>
      <c r="O31" s="64" t="s">
        <v>129</v>
      </c>
      <c r="P31" s="64" t="s">
        <v>655</v>
      </c>
      <c r="Q31" s="64" t="s">
        <v>707</v>
      </c>
      <c r="R31" s="64" t="s">
        <v>707</v>
      </c>
      <c r="S31" s="64" t="s">
        <v>707</v>
      </c>
      <c r="T31" s="64" t="s">
        <v>133</v>
      </c>
      <c r="U31" s="64" t="s">
        <v>134</v>
      </c>
      <c r="V31" s="64" t="s">
        <v>655</v>
      </c>
      <c r="W31" s="64" t="s">
        <v>707</v>
      </c>
      <c r="X31" s="64" t="s">
        <v>707</v>
      </c>
      <c r="Y31" s="64" t="s">
        <v>707</v>
      </c>
      <c r="Z31" s="85"/>
      <c r="AA31" s="85"/>
      <c r="AB31" s="85"/>
      <c r="AC31" s="85"/>
      <c r="AD31" s="85"/>
      <c r="AE31" s="85"/>
      <c r="AF31" s="85"/>
      <c r="AG31" s="85"/>
      <c r="AH31" s="85"/>
      <c r="AI31" s="85"/>
      <c r="AJ31" s="85"/>
      <c r="AK31" s="85"/>
      <c r="AL31" s="85"/>
      <c r="AM31" s="85"/>
    </row>
    <row r="32" spans="1:39" s="1" customFormat="1" ht="17.25" customHeight="1">
      <c r="A32" s="5"/>
      <c r="B32" s="5"/>
      <c r="C32" s="5"/>
      <c r="D32" s="5"/>
      <c r="E32" s="440" t="s">
        <v>769</v>
      </c>
      <c r="F32" s="421"/>
      <c r="G32" s="156"/>
      <c r="H32" s="155" t="s">
        <v>770</v>
      </c>
      <c r="I32" s="64" t="s">
        <v>135</v>
      </c>
      <c r="J32" s="64" t="s">
        <v>684</v>
      </c>
      <c r="K32" s="64" t="s">
        <v>136</v>
      </c>
      <c r="L32" s="64" t="s">
        <v>137</v>
      </c>
      <c r="M32" s="64" t="s">
        <v>1422</v>
      </c>
      <c r="N32" s="64" t="s">
        <v>138</v>
      </c>
      <c r="O32" s="64" t="s">
        <v>771</v>
      </c>
      <c r="P32" s="64" t="s">
        <v>684</v>
      </c>
      <c r="Q32" s="64" t="s">
        <v>772</v>
      </c>
      <c r="R32" s="64" t="s">
        <v>1422</v>
      </c>
      <c r="S32" s="64" t="s">
        <v>1422</v>
      </c>
      <c r="T32" s="64" t="s">
        <v>139</v>
      </c>
      <c r="U32" s="64" t="s">
        <v>140</v>
      </c>
      <c r="V32" s="64" t="s">
        <v>773</v>
      </c>
      <c r="W32" s="64" t="s">
        <v>767</v>
      </c>
      <c r="X32" s="64" t="s">
        <v>1422</v>
      </c>
      <c r="Y32" s="64" t="s">
        <v>1422</v>
      </c>
      <c r="Z32" s="85"/>
      <c r="AA32" s="85"/>
      <c r="AB32" s="85"/>
      <c r="AC32" s="85"/>
      <c r="AD32" s="85"/>
      <c r="AE32" s="85"/>
      <c r="AF32" s="85"/>
      <c r="AG32" s="85"/>
      <c r="AH32" s="85"/>
      <c r="AI32" s="85"/>
      <c r="AJ32" s="85"/>
      <c r="AK32" s="85"/>
      <c r="AL32" s="85"/>
      <c r="AM32" s="85"/>
    </row>
    <row r="33" spans="1:39" s="1" customFormat="1" ht="17.25" customHeight="1">
      <c r="A33" s="5"/>
      <c r="B33" s="5"/>
      <c r="C33" s="5"/>
      <c r="D33" s="440" t="s">
        <v>141</v>
      </c>
      <c r="E33" s="421"/>
      <c r="F33" s="421"/>
      <c r="G33" s="156"/>
      <c r="H33" s="155" t="s">
        <v>142</v>
      </c>
      <c r="I33" s="64" t="s">
        <v>143</v>
      </c>
      <c r="J33" s="64" t="s">
        <v>774</v>
      </c>
      <c r="K33" s="64" t="s">
        <v>144</v>
      </c>
      <c r="L33" s="64" t="s">
        <v>145</v>
      </c>
      <c r="M33" s="64" t="s">
        <v>754</v>
      </c>
      <c r="N33" s="64" t="s">
        <v>146</v>
      </c>
      <c r="O33" s="64" t="s">
        <v>775</v>
      </c>
      <c r="P33" s="64" t="s">
        <v>776</v>
      </c>
      <c r="Q33" s="64" t="s">
        <v>777</v>
      </c>
      <c r="R33" s="64" t="s">
        <v>736</v>
      </c>
      <c r="S33" s="64" t="s">
        <v>701</v>
      </c>
      <c r="T33" s="64" t="s">
        <v>778</v>
      </c>
      <c r="U33" s="64" t="s">
        <v>779</v>
      </c>
      <c r="V33" s="64" t="s">
        <v>780</v>
      </c>
      <c r="W33" s="64" t="s">
        <v>781</v>
      </c>
      <c r="X33" s="64" t="s">
        <v>782</v>
      </c>
      <c r="Y33" s="64" t="s">
        <v>740</v>
      </c>
      <c r="Z33" s="85"/>
      <c r="AA33" s="85"/>
      <c r="AB33" s="85"/>
      <c r="AC33" s="85"/>
      <c r="AD33" s="85"/>
      <c r="AE33" s="85"/>
      <c r="AF33" s="85"/>
      <c r="AG33" s="85"/>
      <c r="AH33" s="85"/>
      <c r="AI33" s="85"/>
      <c r="AJ33" s="85"/>
      <c r="AK33" s="85"/>
      <c r="AL33" s="85"/>
      <c r="AM33" s="85"/>
    </row>
    <row r="34" spans="1:39" s="1" customFormat="1" ht="17.25" customHeight="1">
      <c r="A34" s="5"/>
      <c r="B34" s="5"/>
      <c r="C34" s="5"/>
      <c r="D34" s="5"/>
      <c r="E34" s="5"/>
      <c r="F34" s="403" t="s">
        <v>783</v>
      </c>
      <c r="G34" s="6"/>
      <c r="H34" s="155" t="s">
        <v>147</v>
      </c>
      <c r="I34" s="64" t="s">
        <v>148</v>
      </c>
      <c r="J34" s="64" t="s">
        <v>740</v>
      </c>
      <c r="K34" s="64" t="s">
        <v>637</v>
      </c>
      <c r="L34" s="64" t="s">
        <v>784</v>
      </c>
      <c r="M34" s="64" t="s">
        <v>149</v>
      </c>
      <c r="N34" s="64" t="s">
        <v>150</v>
      </c>
      <c r="O34" s="64" t="s">
        <v>148</v>
      </c>
      <c r="P34" s="64" t="s">
        <v>151</v>
      </c>
      <c r="Q34" s="64" t="s">
        <v>152</v>
      </c>
      <c r="R34" s="64" t="s">
        <v>149</v>
      </c>
      <c r="S34" s="64" t="s">
        <v>149</v>
      </c>
      <c r="T34" s="64" t="s">
        <v>153</v>
      </c>
      <c r="U34" s="64" t="s">
        <v>785</v>
      </c>
      <c r="V34" s="64" t="s">
        <v>700</v>
      </c>
      <c r="W34" s="64" t="s">
        <v>684</v>
      </c>
      <c r="X34" s="64" t="s">
        <v>149</v>
      </c>
      <c r="Y34" s="64" t="s">
        <v>149</v>
      </c>
      <c r="Z34" s="85"/>
      <c r="AA34" s="85"/>
      <c r="AB34" s="85"/>
      <c r="AC34" s="85"/>
      <c r="AD34" s="85"/>
      <c r="AE34" s="85"/>
      <c r="AF34" s="85"/>
      <c r="AG34" s="85"/>
      <c r="AH34" s="85"/>
      <c r="AI34" s="85"/>
      <c r="AJ34" s="85"/>
      <c r="AK34" s="85"/>
      <c r="AL34" s="85"/>
      <c r="AM34" s="85"/>
    </row>
    <row r="35" spans="1:39" s="1" customFormat="1" ht="17.25" customHeight="1">
      <c r="A35" s="5"/>
      <c r="B35" s="5"/>
      <c r="C35" s="5"/>
      <c r="D35" s="5"/>
      <c r="E35" s="5"/>
      <c r="F35" s="403" t="s">
        <v>1727</v>
      </c>
      <c r="G35" s="6"/>
      <c r="H35" s="155" t="s">
        <v>154</v>
      </c>
      <c r="I35" s="64" t="s">
        <v>155</v>
      </c>
      <c r="J35" s="64" t="s">
        <v>777</v>
      </c>
      <c r="K35" s="64" t="s">
        <v>156</v>
      </c>
      <c r="L35" s="64" t="s">
        <v>157</v>
      </c>
      <c r="M35" s="64" t="s">
        <v>36</v>
      </c>
      <c r="N35" s="64" t="s">
        <v>158</v>
      </c>
      <c r="O35" s="64" t="s">
        <v>155</v>
      </c>
      <c r="P35" s="64" t="s">
        <v>786</v>
      </c>
      <c r="Q35" s="64" t="s">
        <v>159</v>
      </c>
      <c r="R35" s="64" t="s">
        <v>773</v>
      </c>
      <c r="S35" s="64" t="s">
        <v>701</v>
      </c>
      <c r="T35" s="64" t="s">
        <v>787</v>
      </c>
      <c r="U35" s="64" t="s">
        <v>788</v>
      </c>
      <c r="V35" s="64" t="s">
        <v>160</v>
      </c>
      <c r="W35" s="64" t="s">
        <v>161</v>
      </c>
      <c r="X35" s="64" t="s">
        <v>162</v>
      </c>
      <c r="Y35" s="64" t="s">
        <v>163</v>
      </c>
      <c r="Z35" s="85"/>
      <c r="AA35" s="85"/>
      <c r="AB35" s="85"/>
      <c r="AC35" s="85"/>
      <c r="AD35" s="85"/>
      <c r="AE35" s="85"/>
      <c r="AF35" s="85"/>
      <c r="AG35" s="85"/>
      <c r="AH35" s="85"/>
      <c r="AI35" s="85"/>
      <c r="AJ35" s="85"/>
      <c r="AK35" s="85"/>
      <c r="AL35" s="85"/>
      <c r="AM35" s="85"/>
    </row>
    <row r="36" spans="1:39" s="1" customFormat="1" ht="17.25" customHeight="1">
      <c r="A36" s="5"/>
      <c r="B36" s="5"/>
      <c r="C36" s="5"/>
      <c r="D36" s="5"/>
      <c r="E36" s="5"/>
      <c r="F36" s="8" t="s">
        <v>789</v>
      </c>
      <c r="G36" s="6"/>
      <c r="H36" s="155" t="s">
        <v>790</v>
      </c>
      <c r="I36" s="64" t="s">
        <v>791</v>
      </c>
      <c r="J36" s="64" t="s">
        <v>761</v>
      </c>
      <c r="K36" s="64" t="s">
        <v>741</v>
      </c>
      <c r="L36" s="64" t="s">
        <v>792</v>
      </c>
      <c r="M36" s="64" t="s">
        <v>84</v>
      </c>
      <c r="N36" s="64" t="s">
        <v>164</v>
      </c>
      <c r="O36" s="64" t="s">
        <v>165</v>
      </c>
      <c r="P36" s="64" t="s">
        <v>684</v>
      </c>
      <c r="Q36" s="64" t="s">
        <v>761</v>
      </c>
      <c r="R36" s="64" t="s">
        <v>699</v>
      </c>
      <c r="S36" s="64" t="s">
        <v>707</v>
      </c>
      <c r="T36" s="64" t="s">
        <v>793</v>
      </c>
      <c r="U36" s="64" t="s">
        <v>166</v>
      </c>
      <c r="V36" s="64" t="s">
        <v>167</v>
      </c>
      <c r="W36" s="64" t="s">
        <v>168</v>
      </c>
      <c r="X36" s="64" t="s">
        <v>169</v>
      </c>
      <c r="Y36" s="64" t="s">
        <v>707</v>
      </c>
      <c r="Z36" s="85"/>
      <c r="AA36" s="85"/>
      <c r="AB36" s="85"/>
      <c r="AC36" s="85"/>
      <c r="AD36" s="85"/>
      <c r="AE36" s="85"/>
      <c r="AF36" s="85"/>
      <c r="AG36" s="85"/>
      <c r="AH36" s="85"/>
      <c r="AI36" s="85"/>
      <c r="AJ36" s="85"/>
      <c r="AK36" s="85"/>
      <c r="AL36" s="85"/>
      <c r="AM36" s="85"/>
    </row>
    <row r="37" spans="1:39" s="1" customFormat="1" ht="17.25" customHeight="1">
      <c r="A37" s="5"/>
      <c r="B37" s="5"/>
      <c r="C37" s="5"/>
      <c r="D37" s="5"/>
      <c r="E37" s="5"/>
      <c r="F37" s="403" t="s">
        <v>794</v>
      </c>
      <c r="G37" s="6"/>
      <c r="H37" s="155" t="s">
        <v>170</v>
      </c>
      <c r="I37" s="64" t="s">
        <v>171</v>
      </c>
      <c r="J37" s="64" t="s">
        <v>172</v>
      </c>
      <c r="K37" s="64" t="s">
        <v>173</v>
      </c>
      <c r="L37" s="64" t="s">
        <v>174</v>
      </c>
      <c r="M37" s="64" t="s">
        <v>764</v>
      </c>
      <c r="N37" s="64" t="s">
        <v>175</v>
      </c>
      <c r="O37" s="64" t="s">
        <v>171</v>
      </c>
      <c r="P37" s="64" t="s">
        <v>655</v>
      </c>
      <c r="Q37" s="64" t="s">
        <v>699</v>
      </c>
      <c r="R37" s="64" t="s">
        <v>764</v>
      </c>
      <c r="S37" s="64" t="s">
        <v>817</v>
      </c>
      <c r="T37" s="64" t="s">
        <v>176</v>
      </c>
      <c r="U37" s="64" t="s">
        <v>177</v>
      </c>
      <c r="V37" s="64" t="s">
        <v>178</v>
      </c>
      <c r="W37" s="64" t="s">
        <v>179</v>
      </c>
      <c r="X37" s="64" t="s">
        <v>180</v>
      </c>
      <c r="Y37" s="64" t="s">
        <v>817</v>
      </c>
      <c r="Z37" s="85"/>
      <c r="AA37" s="85"/>
      <c r="AB37" s="85"/>
      <c r="AC37" s="85"/>
      <c r="AD37" s="85"/>
      <c r="AE37" s="85"/>
      <c r="AF37" s="85"/>
      <c r="AG37" s="85"/>
      <c r="AH37" s="85"/>
      <c r="AI37" s="85"/>
      <c r="AJ37" s="85"/>
      <c r="AK37" s="85"/>
      <c r="AL37" s="85"/>
      <c r="AM37" s="85"/>
    </row>
    <row r="38" spans="1:39" s="1" customFormat="1" ht="17.25" customHeight="1">
      <c r="A38" s="5"/>
      <c r="B38" s="5"/>
      <c r="C38" s="5"/>
      <c r="D38" s="440" t="s">
        <v>795</v>
      </c>
      <c r="E38" s="421"/>
      <c r="F38" s="421"/>
      <c r="G38" s="156"/>
      <c r="H38" s="155" t="s">
        <v>181</v>
      </c>
      <c r="I38" s="64" t="s">
        <v>182</v>
      </c>
      <c r="J38" s="64" t="s">
        <v>183</v>
      </c>
      <c r="K38" s="64" t="s">
        <v>184</v>
      </c>
      <c r="L38" s="64" t="s">
        <v>185</v>
      </c>
      <c r="M38" s="64" t="s">
        <v>740</v>
      </c>
      <c r="N38" s="64" t="s">
        <v>186</v>
      </c>
      <c r="O38" s="64" t="s">
        <v>796</v>
      </c>
      <c r="P38" s="64" t="s">
        <v>797</v>
      </c>
      <c r="Q38" s="64" t="s">
        <v>715</v>
      </c>
      <c r="R38" s="64" t="s">
        <v>772</v>
      </c>
      <c r="S38" s="64" t="s">
        <v>764</v>
      </c>
      <c r="T38" s="64" t="s">
        <v>187</v>
      </c>
      <c r="U38" s="64" t="s">
        <v>798</v>
      </c>
      <c r="V38" s="64" t="s">
        <v>188</v>
      </c>
      <c r="W38" s="64" t="s">
        <v>189</v>
      </c>
      <c r="X38" s="64" t="s">
        <v>190</v>
      </c>
      <c r="Y38" s="64" t="s">
        <v>34</v>
      </c>
      <c r="Z38" s="85"/>
      <c r="AA38" s="85"/>
      <c r="AB38" s="85"/>
      <c r="AC38" s="85"/>
      <c r="AD38" s="85"/>
      <c r="AE38" s="85"/>
      <c r="AF38" s="85"/>
      <c r="AG38" s="85"/>
      <c r="AH38" s="85"/>
      <c r="AI38" s="85"/>
      <c r="AJ38" s="85"/>
      <c r="AK38" s="85"/>
      <c r="AL38" s="85"/>
      <c r="AM38" s="85"/>
    </row>
    <row r="39" spans="1:39" s="1" customFormat="1" ht="17.25" customHeight="1">
      <c r="A39" s="5"/>
      <c r="B39" s="5"/>
      <c r="C39" s="5"/>
      <c r="D39" s="5"/>
      <c r="E39" s="5"/>
      <c r="F39" s="8" t="s">
        <v>1663</v>
      </c>
      <c r="G39" s="6"/>
      <c r="H39" s="155" t="s">
        <v>799</v>
      </c>
      <c r="I39" s="64" t="s">
        <v>800</v>
      </c>
      <c r="J39" s="64" t="s">
        <v>191</v>
      </c>
      <c r="K39" s="64" t="s">
        <v>650</v>
      </c>
      <c r="L39" s="64" t="s">
        <v>192</v>
      </c>
      <c r="M39" s="64" t="s">
        <v>707</v>
      </c>
      <c r="N39" s="64" t="s">
        <v>801</v>
      </c>
      <c r="O39" s="64" t="s">
        <v>800</v>
      </c>
      <c r="P39" s="64" t="s">
        <v>772</v>
      </c>
      <c r="Q39" s="64" t="s">
        <v>655</v>
      </c>
      <c r="R39" s="64" t="s">
        <v>707</v>
      </c>
      <c r="S39" s="64" t="s">
        <v>707</v>
      </c>
      <c r="T39" s="64" t="s">
        <v>802</v>
      </c>
      <c r="U39" s="64" t="s">
        <v>803</v>
      </c>
      <c r="V39" s="64" t="s">
        <v>193</v>
      </c>
      <c r="W39" s="64" t="s">
        <v>183</v>
      </c>
      <c r="X39" s="64" t="s">
        <v>707</v>
      </c>
      <c r="Y39" s="64" t="s">
        <v>707</v>
      </c>
      <c r="Z39" s="85"/>
      <c r="AA39" s="85"/>
      <c r="AB39" s="85"/>
      <c r="AC39" s="85"/>
      <c r="AD39" s="85"/>
      <c r="AE39" s="85"/>
      <c r="AF39" s="85"/>
      <c r="AG39" s="85"/>
      <c r="AH39" s="85"/>
      <c r="AI39" s="85"/>
      <c r="AJ39" s="85"/>
      <c r="AK39" s="85"/>
      <c r="AL39" s="85"/>
      <c r="AM39" s="85"/>
    </row>
    <row r="40" spans="1:39" s="1" customFormat="1" ht="17.25" customHeight="1">
      <c r="A40" s="5"/>
      <c r="B40" s="5"/>
      <c r="C40" s="5"/>
      <c r="D40" s="5"/>
      <c r="E40" s="5"/>
      <c r="F40" s="8" t="s">
        <v>1664</v>
      </c>
      <c r="G40" s="6"/>
      <c r="H40" s="155" t="s">
        <v>194</v>
      </c>
      <c r="I40" s="64" t="s">
        <v>195</v>
      </c>
      <c r="J40" s="64" t="s">
        <v>34</v>
      </c>
      <c r="K40" s="64" t="s">
        <v>196</v>
      </c>
      <c r="L40" s="64" t="s">
        <v>197</v>
      </c>
      <c r="M40" s="64" t="s">
        <v>163</v>
      </c>
      <c r="N40" s="64" t="s">
        <v>198</v>
      </c>
      <c r="O40" s="64" t="s">
        <v>804</v>
      </c>
      <c r="P40" s="64" t="s">
        <v>684</v>
      </c>
      <c r="Q40" s="64" t="s">
        <v>740</v>
      </c>
      <c r="R40" s="64" t="s">
        <v>772</v>
      </c>
      <c r="S40" s="64" t="s">
        <v>764</v>
      </c>
      <c r="T40" s="64" t="s">
        <v>199</v>
      </c>
      <c r="U40" s="64" t="s">
        <v>200</v>
      </c>
      <c r="V40" s="64" t="s">
        <v>201</v>
      </c>
      <c r="W40" s="64" t="s">
        <v>36</v>
      </c>
      <c r="X40" s="64" t="s">
        <v>190</v>
      </c>
      <c r="Y40" s="64" t="s">
        <v>34</v>
      </c>
      <c r="Z40" s="85"/>
      <c r="AA40" s="85"/>
      <c r="AB40" s="85"/>
      <c r="AC40" s="85"/>
      <c r="AD40" s="85"/>
      <c r="AE40" s="85"/>
      <c r="AF40" s="85"/>
      <c r="AG40" s="85"/>
      <c r="AH40" s="85"/>
      <c r="AI40" s="85"/>
      <c r="AJ40" s="85"/>
      <c r="AK40" s="85"/>
      <c r="AL40" s="85"/>
      <c r="AM40" s="85"/>
    </row>
    <row r="41" spans="1:39" s="1" customFormat="1" ht="17.25" customHeight="1">
      <c r="A41" s="5"/>
      <c r="B41" s="5"/>
      <c r="C41" s="5"/>
      <c r="D41" s="5"/>
      <c r="E41" s="5"/>
      <c r="F41" s="6" t="s">
        <v>805</v>
      </c>
      <c r="G41" s="6"/>
      <c r="H41" s="155" t="s">
        <v>806</v>
      </c>
      <c r="I41" s="64" t="s">
        <v>741</v>
      </c>
      <c r="J41" s="64" t="s">
        <v>707</v>
      </c>
      <c r="K41" s="64" t="s">
        <v>764</v>
      </c>
      <c r="L41" s="64" t="s">
        <v>764</v>
      </c>
      <c r="M41" s="64" t="s">
        <v>707</v>
      </c>
      <c r="N41" s="64" t="s">
        <v>741</v>
      </c>
      <c r="O41" s="64" t="s">
        <v>741</v>
      </c>
      <c r="P41" s="64" t="s">
        <v>707</v>
      </c>
      <c r="Q41" s="64" t="s">
        <v>707</v>
      </c>
      <c r="R41" s="64" t="s">
        <v>707</v>
      </c>
      <c r="S41" s="64" t="s">
        <v>707</v>
      </c>
      <c r="T41" s="64" t="s">
        <v>202</v>
      </c>
      <c r="U41" s="64" t="s">
        <v>202</v>
      </c>
      <c r="V41" s="64" t="s">
        <v>707</v>
      </c>
      <c r="W41" s="64" t="s">
        <v>707</v>
      </c>
      <c r="X41" s="158" t="s">
        <v>707</v>
      </c>
      <c r="Y41" s="64" t="s">
        <v>707</v>
      </c>
      <c r="Z41" s="85"/>
      <c r="AA41" s="85"/>
      <c r="AB41" s="85"/>
      <c r="AC41" s="85"/>
      <c r="AD41" s="85"/>
      <c r="AE41" s="85"/>
      <c r="AF41" s="85"/>
      <c r="AG41" s="85"/>
      <c r="AH41" s="85"/>
      <c r="AI41" s="85"/>
      <c r="AJ41" s="85"/>
      <c r="AK41" s="85"/>
      <c r="AL41" s="85"/>
      <c r="AM41" s="85"/>
    </row>
    <row r="42" spans="1:39" s="1" customFormat="1" ht="17.25" customHeight="1">
      <c r="A42" s="5"/>
      <c r="B42" s="156"/>
      <c r="C42" s="440" t="s">
        <v>808</v>
      </c>
      <c r="D42" s="421"/>
      <c r="E42" s="421"/>
      <c r="F42" s="421"/>
      <c r="G42" s="156"/>
      <c r="H42" s="155" t="s">
        <v>73</v>
      </c>
      <c r="I42" s="64" t="s">
        <v>73</v>
      </c>
      <c r="J42" s="64" t="s">
        <v>73</v>
      </c>
      <c r="K42" s="64" t="s">
        <v>73</v>
      </c>
      <c r="L42" s="64" t="s">
        <v>73</v>
      </c>
      <c r="M42" s="64" t="s">
        <v>699</v>
      </c>
      <c r="N42" s="64" t="s">
        <v>699</v>
      </c>
      <c r="O42" s="64" t="s">
        <v>73</v>
      </c>
      <c r="P42" s="64" t="s">
        <v>73</v>
      </c>
      <c r="Q42" s="64" t="s">
        <v>73</v>
      </c>
      <c r="R42" s="64" t="s">
        <v>699</v>
      </c>
      <c r="S42" s="64" t="s">
        <v>73</v>
      </c>
      <c r="T42" s="64" t="s">
        <v>809</v>
      </c>
      <c r="U42" s="64" t="s">
        <v>73</v>
      </c>
      <c r="V42" s="64" t="s">
        <v>73</v>
      </c>
      <c r="W42" s="64" t="s">
        <v>73</v>
      </c>
      <c r="X42" s="64" t="s">
        <v>203</v>
      </c>
      <c r="Y42" s="64" t="s">
        <v>73</v>
      </c>
      <c r="Z42" s="85"/>
      <c r="AA42" s="85"/>
      <c r="AB42" s="85"/>
      <c r="AC42" s="85"/>
      <c r="AD42" s="85"/>
      <c r="AE42" s="85"/>
      <c r="AF42" s="85"/>
      <c r="AG42" s="85"/>
      <c r="AH42" s="85"/>
      <c r="AI42" s="85"/>
      <c r="AJ42" s="85"/>
      <c r="AK42" s="85"/>
      <c r="AL42" s="85"/>
      <c r="AM42" s="85"/>
    </row>
    <row r="43" spans="1:39" s="1" customFormat="1" ht="17.25" customHeight="1">
      <c r="A43" s="5"/>
      <c r="B43" s="156"/>
      <c r="C43" s="440" t="s">
        <v>810</v>
      </c>
      <c r="D43" s="421"/>
      <c r="E43" s="421"/>
      <c r="F43" s="421"/>
      <c r="G43" s="156"/>
      <c r="H43" s="155" t="s">
        <v>707</v>
      </c>
      <c r="I43" s="64" t="s">
        <v>707</v>
      </c>
      <c r="J43" s="64" t="s">
        <v>707</v>
      </c>
      <c r="K43" s="64" t="s">
        <v>707</v>
      </c>
      <c r="L43" s="64" t="s">
        <v>707</v>
      </c>
      <c r="M43" s="64" t="s">
        <v>707</v>
      </c>
      <c r="N43" s="64" t="s">
        <v>707</v>
      </c>
      <c r="O43" s="64" t="s">
        <v>707</v>
      </c>
      <c r="P43" s="64" t="s">
        <v>707</v>
      </c>
      <c r="Q43" s="64" t="s">
        <v>707</v>
      </c>
      <c r="R43" s="64" t="s">
        <v>707</v>
      </c>
      <c r="S43" s="64" t="s">
        <v>707</v>
      </c>
      <c r="T43" s="64" t="s">
        <v>707</v>
      </c>
      <c r="U43" s="64" t="s">
        <v>707</v>
      </c>
      <c r="V43" s="64" t="s">
        <v>707</v>
      </c>
      <c r="W43" s="64" t="s">
        <v>707</v>
      </c>
      <c r="X43" s="64" t="s">
        <v>707</v>
      </c>
      <c r="Y43" s="64" t="s">
        <v>707</v>
      </c>
      <c r="Z43" s="85"/>
      <c r="AA43" s="85"/>
      <c r="AB43" s="85"/>
      <c r="AC43" s="85"/>
      <c r="AD43" s="85"/>
      <c r="AE43" s="85"/>
      <c r="AF43" s="85"/>
      <c r="AG43" s="85"/>
      <c r="AH43" s="85"/>
      <c r="AI43" s="85"/>
      <c r="AJ43" s="85"/>
      <c r="AK43" s="85"/>
      <c r="AL43" s="85"/>
      <c r="AM43" s="85"/>
    </row>
    <row r="44" spans="1:39" s="1" customFormat="1" ht="17.25" customHeight="1">
      <c r="A44" s="5"/>
      <c r="B44" s="440" t="s">
        <v>811</v>
      </c>
      <c r="C44" s="421"/>
      <c r="D44" s="421"/>
      <c r="E44" s="421"/>
      <c r="F44" s="421"/>
      <c r="G44" s="156"/>
      <c r="H44" s="155" t="s">
        <v>707</v>
      </c>
      <c r="I44" s="64" t="s">
        <v>707</v>
      </c>
      <c r="J44" s="64" t="s">
        <v>707</v>
      </c>
      <c r="K44" s="64" t="s">
        <v>707</v>
      </c>
      <c r="L44" s="64" t="s">
        <v>707</v>
      </c>
      <c r="M44" s="64" t="s">
        <v>707</v>
      </c>
      <c r="N44" s="64" t="s">
        <v>707</v>
      </c>
      <c r="O44" s="64" t="s">
        <v>707</v>
      </c>
      <c r="P44" s="64" t="s">
        <v>707</v>
      </c>
      <c r="Q44" s="64" t="s">
        <v>707</v>
      </c>
      <c r="R44" s="64" t="s">
        <v>707</v>
      </c>
      <c r="S44" s="64" t="s">
        <v>707</v>
      </c>
      <c r="T44" s="64" t="s">
        <v>707</v>
      </c>
      <c r="U44" s="64" t="s">
        <v>707</v>
      </c>
      <c r="V44" s="64" t="s">
        <v>707</v>
      </c>
      <c r="W44" s="64" t="s">
        <v>707</v>
      </c>
      <c r="X44" s="64" t="s">
        <v>707</v>
      </c>
      <c r="Y44" s="64" t="s">
        <v>707</v>
      </c>
      <c r="Z44" s="85"/>
      <c r="AA44" s="85"/>
      <c r="AB44" s="85"/>
      <c r="AC44" s="85"/>
      <c r="AD44" s="85"/>
      <c r="AE44" s="85"/>
      <c r="AF44" s="85"/>
      <c r="AG44" s="85"/>
      <c r="AH44" s="85"/>
      <c r="AI44" s="85"/>
      <c r="AJ44" s="85"/>
      <c r="AK44" s="85"/>
      <c r="AL44" s="85"/>
      <c r="AM44" s="85"/>
    </row>
    <row r="45" spans="1:39" s="1" customFormat="1" ht="17.25" customHeight="1">
      <c r="A45" s="5"/>
      <c r="B45" s="6"/>
      <c r="C45" s="157"/>
      <c r="D45" s="157"/>
      <c r="E45" s="157"/>
      <c r="F45" s="157"/>
      <c r="G45" s="156"/>
      <c r="H45" s="155"/>
      <c r="I45" s="64"/>
      <c r="J45" s="64"/>
      <c r="K45" s="64"/>
      <c r="L45" s="64"/>
      <c r="M45" s="64"/>
      <c r="N45" s="64"/>
      <c r="O45" s="64"/>
      <c r="P45" s="64"/>
      <c r="Q45" s="64"/>
      <c r="R45" s="64"/>
      <c r="S45" s="64"/>
      <c r="T45" s="64"/>
      <c r="U45" s="64"/>
      <c r="V45" s="64"/>
      <c r="W45" s="64"/>
      <c r="X45" s="64"/>
      <c r="Y45" s="64"/>
      <c r="Z45" s="85"/>
      <c r="AA45" s="85"/>
      <c r="AB45" s="85"/>
      <c r="AC45" s="85"/>
      <c r="AD45" s="85"/>
      <c r="AE45" s="85"/>
      <c r="AF45" s="85"/>
      <c r="AG45" s="85"/>
      <c r="AH45" s="85"/>
      <c r="AI45" s="85"/>
      <c r="AJ45" s="85"/>
      <c r="AK45" s="85"/>
      <c r="AL45" s="85"/>
      <c r="AM45" s="85"/>
    </row>
    <row r="46" spans="1:39" s="1" customFormat="1" ht="17.25" customHeight="1">
      <c r="A46" s="5"/>
      <c r="B46" s="5"/>
      <c r="C46" s="9" t="s">
        <v>812</v>
      </c>
      <c r="D46" s="5"/>
      <c r="E46" s="5"/>
      <c r="F46" s="156"/>
      <c r="G46" s="156"/>
      <c r="H46" s="155"/>
      <c r="I46" s="64"/>
      <c r="J46" s="64"/>
      <c r="K46" s="64"/>
      <c r="L46" s="64"/>
      <c r="M46" s="64"/>
      <c r="N46" s="64"/>
      <c r="O46" s="64"/>
      <c r="P46" s="64"/>
      <c r="Q46" s="64"/>
      <c r="R46" s="64"/>
      <c r="S46" s="64"/>
      <c r="T46" s="64"/>
      <c r="U46" s="64"/>
      <c r="V46" s="64"/>
      <c r="W46" s="64"/>
      <c r="X46" s="64"/>
      <c r="Y46" s="64"/>
      <c r="Z46" s="85"/>
      <c r="AA46" s="85"/>
      <c r="AB46" s="85"/>
      <c r="AC46" s="85"/>
      <c r="AD46" s="85"/>
      <c r="AE46" s="85"/>
      <c r="AF46" s="85"/>
      <c r="AG46" s="85"/>
      <c r="AH46" s="85"/>
      <c r="AI46" s="85"/>
      <c r="AJ46" s="85"/>
      <c r="AK46" s="85"/>
      <c r="AL46" s="85"/>
      <c r="AM46" s="85"/>
    </row>
    <row r="47" spans="1:39" s="1" customFormat="1" ht="17.25" customHeight="1" thickBot="1">
      <c r="A47" s="159"/>
      <c r="B47" s="159"/>
      <c r="C47" s="402" t="s">
        <v>1726</v>
      </c>
      <c r="D47" s="159"/>
      <c r="E47" s="159"/>
      <c r="F47" s="159"/>
      <c r="G47" s="161"/>
      <c r="H47" s="162" t="s">
        <v>813</v>
      </c>
      <c r="I47" s="163" t="s">
        <v>204</v>
      </c>
      <c r="J47" s="163" t="s">
        <v>762</v>
      </c>
      <c r="K47" s="163" t="s">
        <v>814</v>
      </c>
      <c r="L47" s="163" t="s">
        <v>815</v>
      </c>
      <c r="M47" s="163" t="s">
        <v>699</v>
      </c>
      <c r="N47" s="163" t="s">
        <v>816</v>
      </c>
      <c r="O47" s="67">
        <v>15010</v>
      </c>
      <c r="P47" s="164">
        <v>120</v>
      </c>
      <c r="Q47" s="164">
        <v>50</v>
      </c>
      <c r="R47" s="164">
        <v>20</v>
      </c>
      <c r="S47" s="163" t="s">
        <v>205</v>
      </c>
      <c r="T47" s="67">
        <v>33010</v>
      </c>
      <c r="U47" s="67">
        <v>32060</v>
      </c>
      <c r="V47" s="164">
        <v>210</v>
      </c>
      <c r="W47" s="164">
        <v>140</v>
      </c>
      <c r="X47" s="164">
        <v>740</v>
      </c>
      <c r="Y47" s="163" t="s">
        <v>205</v>
      </c>
      <c r="Z47" s="85"/>
      <c r="AA47" s="85"/>
      <c r="AB47" s="85"/>
      <c r="AC47" s="85"/>
      <c r="AD47" s="85"/>
      <c r="AE47" s="85"/>
      <c r="AF47" s="85"/>
      <c r="AG47" s="85"/>
      <c r="AH47" s="85"/>
      <c r="AI47" s="85"/>
      <c r="AJ47" s="85"/>
      <c r="AK47" s="85"/>
      <c r="AL47" s="85"/>
      <c r="AM47" s="85"/>
    </row>
    <row r="48" spans="1:25" ht="12.75">
      <c r="A48" s="104" t="s">
        <v>1575</v>
      </c>
      <c r="B48" s="87"/>
      <c r="C48" s="87"/>
      <c r="D48" s="87"/>
      <c r="E48" s="87"/>
      <c r="F48" s="87"/>
      <c r="G48" s="87"/>
      <c r="H48" s="87"/>
      <c r="I48" s="87"/>
      <c r="J48" s="87"/>
      <c r="K48" s="87"/>
      <c r="L48" s="87"/>
      <c r="M48" s="87"/>
      <c r="N48" s="87"/>
      <c r="O48" s="87"/>
      <c r="P48" s="87"/>
      <c r="Q48" s="87"/>
      <c r="R48" s="87"/>
      <c r="S48" s="87"/>
      <c r="T48" s="87"/>
      <c r="U48" s="87"/>
      <c r="V48" s="87"/>
      <c r="W48" s="87"/>
      <c r="X48" s="87"/>
      <c r="Y48" s="103" t="s">
        <v>1575</v>
      </c>
    </row>
    <row r="49" s="87" customFormat="1" ht="11.25" customHeight="1"/>
    <row r="50" s="87" customFormat="1" ht="11.25" customHeight="1"/>
    <row r="51" s="87" customFormat="1" ht="11.25" customHeight="1"/>
    <row r="52" s="87" customFormat="1" ht="11.25" customHeight="1"/>
    <row r="53" s="87" customFormat="1" ht="11.25" customHeight="1"/>
    <row r="54" s="87" customFormat="1" ht="11.25" customHeight="1"/>
    <row r="55" s="87" customFormat="1" ht="11.25" customHeight="1"/>
    <row r="56" s="87" customFormat="1" ht="11.25" customHeight="1"/>
    <row r="57" s="87" customFormat="1" ht="11.25" customHeight="1"/>
    <row r="58" s="87" customFormat="1" ht="11.25" customHeight="1"/>
    <row r="59" s="87" customFormat="1" ht="11.25" customHeight="1"/>
    <row r="60" s="87" customFormat="1" ht="11.25" customHeight="1"/>
    <row r="61" s="87" customFormat="1" ht="11.25" customHeight="1"/>
    <row r="62" s="87" customFormat="1" ht="11.25" customHeight="1"/>
    <row r="63" s="87" customFormat="1" ht="11.25" customHeight="1"/>
    <row r="64" s="87" customFormat="1" ht="11.25" customHeight="1"/>
    <row r="65" s="87" customFormat="1" ht="11.25" customHeight="1"/>
    <row r="66" s="87" customFormat="1" ht="11.25" customHeight="1"/>
    <row r="67" s="87" customFormat="1" ht="11.25" customHeight="1"/>
    <row r="68" s="87" customFormat="1" ht="11.25" customHeight="1"/>
    <row r="69" s="87" customFormat="1" ht="11.25" customHeight="1"/>
    <row r="70" s="87" customFormat="1" ht="11.25" customHeight="1"/>
    <row r="71" s="87" customFormat="1" ht="11.25" customHeight="1"/>
    <row r="72" s="87" customFormat="1" ht="11.25" customHeight="1"/>
    <row r="73" s="87" customFormat="1" ht="11.25" customHeight="1"/>
    <row r="74" s="87" customFormat="1" ht="11.25" customHeight="1"/>
    <row r="75" s="87" customFormat="1" ht="11.25" customHeight="1"/>
    <row r="76" s="87" customFormat="1" ht="11.25" customHeight="1"/>
    <row r="77" s="87" customFormat="1" ht="11.25" customHeight="1"/>
    <row r="78" s="87" customFormat="1" ht="11.25" customHeight="1"/>
    <row r="79" s="87" customFormat="1" ht="11.25" customHeight="1"/>
    <row r="80" s="87" customFormat="1" ht="11.25" customHeight="1"/>
    <row r="81" s="87" customFormat="1" ht="11.25" customHeight="1"/>
    <row r="82" s="87" customFormat="1" ht="11.25" customHeight="1"/>
    <row r="83" s="87" customFormat="1" ht="11.25" customHeight="1"/>
    <row r="84" s="87" customFormat="1" ht="11.25" customHeight="1"/>
    <row r="85" s="87" customFormat="1" ht="11.25" customHeight="1"/>
    <row r="86" s="87" customFormat="1" ht="11.25" customHeight="1"/>
    <row r="87" s="87" customFormat="1" ht="11.25" customHeight="1"/>
    <row r="88" ht="11.25" customHeight="1"/>
    <row r="89" ht="11.25" customHeight="1"/>
    <row r="90" ht="11.25" customHeight="1"/>
  </sheetData>
  <mergeCells count="45">
    <mergeCell ref="B44:F44"/>
    <mergeCell ref="D33:F33"/>
    <mergeCell ref="D38:F38"/>
    <mergeCell ref="C42:F42"/>
    <mergeCell ref="C43:F43"/>
    <mergeCell ref="E29:F29"/>
    <mergeCell ref="E30:F30"/>
    <mergeCell ref="E31:F31"/>
    <mergeCell ref="E32:F32"/>
    <mergeCell ref="E24:F24"/>
    <mergeCell ref="C26:F26"/>
    <mergeCell ref="D27:F27"/>
    <mergeCell ref="E28:F28"/>
    <mergeCell ref="D20:F20"/>
    <mergeCell ref="E21:F21"/>
    <mergeCell ref="E22:F22"/>
    <mergeCell ref="D23:F23"/>
    <mergeCell ref="E15:F15"/>
    <mergeCell ref="D16:F16"/>
    <mergeCell ref="E17:F17"/>
    <mergeCell ref="C19:F19"/>
    <mergeCell ref="D10:F10"/>
    <mergeCell ref="E11:F11"/>
    <mergeCell ref="E12:F12"/>
    <mergeCell ref="E14:F14"/>
    <mergeCell ref="A7:F7"/>
    <mergeCell ref="B8:F8"/>
    <mergeCell ref="A4:G5"/>
    <mergeCell ref="C9:F9"/>
    <mergeCell ref="T3:Y3"/>
    <mergeCell ref="R4:S4"/>
    <mergeCell ref="R5:S5"/>
    <mergeCell ref="X4:Y4"/>
    <mergeCell ref="X5:Y5"/>
    <mergeCell ref="V4:W5"/>
    <mergeCell ref="T4:T6"/>
    <mergeCell ref="U4:U6"/>
    <mergeCell ref="N4:N6"/>
    <mergeCell ref="O4:O6"/>
    <mergeCell ref="N3:S3"/>
    <mergeCell ref="P4:Q5"/>
    <mergeCell ref="H3:L3"/>
    <mergeCell ref="H4:H6"/>
    <mergeCell ref="I4:J5"/>
    <mergeCell ref="K4:L5"/>
  </mergeCells>
  <hyperlinks>
    <hyperlink ref="A48" location="目次!A1" display="＜戻る＞"/>
    <hyperlink ref="Y48" location="目次!A1" display="＜戻る＞"/>
  </hyperlinks>
  <printOptions/>
  <pageMargins left="0.62" right="0.51" top="0.6692913385826772" bottom="0.6299212598425197" header="0.5511811023622047" footer="0.5118110236220472"/>
  <pageSetup blackAndWhite="1" orientation="portrait" paperSize="9" r:id="rId1"/>
</worksheet>
</file>

<file path=xl/worksheets/sheet4.xml><?xml version="1.0" encoding="utf-8"?>
<worksheet xmlns="http://schemas.openxmlformats.org/spreadsheetml/2006/main" xmlns:r="http://schemas.openxmlformats.org/officeDocument/2006/relationships">
  <dimension ref="A1:AB64"/>
  <sheetViews>
    <sheetView zoomScale="120" zoomScaleNormal="120" zoomScaleSheetLayoutView="100" workbookViewId="0" topLeftCell="A1">
      <selection activeCell="A1" sqref="A1"/>
    </sheetView>
  </sheetViews>
  <sheetFormatPr defaultColWidth="9.00390625" defaultRowHeight="12"/>
  <cols>
    <col min="1" max="5" width="1.875" style="21" customWidth="1"/>
    <col min="6" max="6" width="23.875" style="21" customWidth="1"/>
    <col min="7" max="9" width="9.875" style="21" customWidth="1"/>
    <col min="10" max="11" width="9.50390625" style="21" customWidth="1"/>
    <col min="12" max="12" width="9.875" style="21" customWidth="1"/>
    <col min="13" max="13" width="9.00390625" style="21" customWidth="1"/>
    <col min="14" max="14" width="8.50390625" style="21" customWidth="1"/>
    <col min="15" max="15" width="8.875" style="21" customWidth="1"/>
    <col min="16" max="28" width="9.375" style="89" customWidth="1"/>
    <col min="29" max="16384" width="9.375" style="21" customWidth="1"/>
  </cols>
  <sheetData>
    <row r="1" spans="1:15" ht="17.25">
      <c r="A1" s="19"/>
      <c r="B1" s="20" t="s">
        <v>818</v>
      </c>
      <c r="C1" s="19"/>
      <c r="D1" s="19"/>
      <c r="E1" s="19"/>
      <c r="F1" s="19"/>
      <c r="G1" s="19"/>
      <c r="H1" s="19"/>
      <c r="I1" s="19"/>
      <c r="J1" s="19"/>
      <c r="K1" s="19"/>
      <c r="L1" s="19"/>
      <c r="M1" s="19"/>
      <c r="N1" s="19"/>
      <c r="O1" s="19"/>
    </row>
    <row r="2" spans="1:15" ht="12" thickBot="1">
      <c r="A2" s="19"/>
      <c r="B2" s="19"/>
      <c r="C2" s="19"/>
      <c r="D2" s="19"/>
      <c r="E2" s="19"/>
      <c r="F2" s="19"/>
      <c r="G2" s="19"/>
      <c r="H2" s="19"/>
      <c r="I2" s="19"/>
      <c r="J2" s="19"/>
      <c r="K2" s="19"/>
      <c r="L2" s="19"/>
      <c r="M2" s="19"/>
      <c r="N2" s="19"/>
      <c r="O2" s="19"/>
    </row>
    <row r="3" spans="1:15" ht="18" customHeight="1">
      <c r="A3" s="22"/>
      <c r="B3" s="22"/>
      <c r="C3" s="22"/>
      <c r="D3" s="22"/>
      <c r="E3" s="22"/>
      <c r="F3" s="22"/>
      <c r="G3" s="425" t="s">
        <v>819</v>
      </c>
      <c r="H3" s="425" t="s">
        <v>601</v>
      </c>
      <c r="I3" s="425" t="s">
        <v>820</v>
      </c>
      <c r="J3" s="397" t="s">
        <v>206</v>
      </c>
      <c r="K3" s="397" t="s">
        <v>206</v>
      </c>
      <c r="L3" s="397" t="s">
        <v>206</v>
      </c>
      <c r="M3" s="397" t="s">
        <v>207</v>
      </c>
      <c r="N3" s="397" t="s">
        <v>208</v>
      </c>
      <c r="O3" s="406" t="s">
        <v>208</v>
      </c>
    </row>
    <row r="4" spans="1:15" ht="18" customHeight="1">
      <c r="A4" s="451" t="s">
        <v>671</v>
      </c>
      <c r="B4" s="451"/>
      <c r="C4" s="451"/>
      <c r="D4" s="451"/>
      <c r="E4" s="451"/>
      <c r="F4" s="451"/>
      <c r="G4" s="426"/>
      <c r="H4" s="426"/>
      <c r="I4" s="426"/>
      <c r="J4" s="398" t="s">
        <v>821</v>
      </c>
      <c r="K4" s="398" t="s">
        <v>821</v>
      </c>
      <c r="L4" s="398" t="s">
        <v>821</v>
      </c>
      <c r="M4" s="398" t="s">
        <v>821</v>
      </c>
      <c r="N4" s="398" t="s">
        <v>821</v>
      </c>
      <c r="O4" s="407" t="s">
        <v>821</v>
      </c>
    </row>
    <row r="5" spans="1:15" ht="18" customHeight="1">
      <c r="A5" s="451"/>
      <c r="B5" s="451"/>
      <c r="C5" s="451"/>
      <c r="D5" s="451"/>
      <c r="E5" s="451"/>
      <c r="F5" s="451"/>
      <c r="G5" s="426"/>
      <c r="H5" s="426"/>
      <c r="I5" s="426"/>
      <c r="J5" s="398" t="s">
        <v>822</v>
      </c>
      <c r="K5" s="398" t="s">
        <v>822</v>
      </c>
      <c r="L5" s="398" t="s">
        <v>823</v>
      </c>
      <c r="M5" s="398" t="s">
        <v>824</v>
      </c>
      <c r="N5" s="398" t="s">
        <v>209</v>
      </c>
      <c r="O5" s="407" t="s">
        <v>210</v>
      </c>
    </row>
    <row r="6" spans="1:15" ht="18" customHeight="1">
      <c r="A6" s="23"/>
      <c r="B6" s="23"/>
      <c r="C6" s="23"/>
      <c r="D6" s="23"/>
      <c r="E6" s="23"/>
      <c r="F6" s="24"/>
      <c r="G6" s="427"/>
      <c r="H6" s="427"/>
      <c r="I6" s="427"/>
      <c r="J6" s="408"/>
      <c r="K6" s="399" t="s">
        <v>825</v>
      </c>
      <c r="L6" s="399" t="s">
        <v>826</v>
      </c>
      <c r="M6" s="399" t="s">
        <v>825</v>
      </c>
      <c r="N6" s="399"/>
      <c r="O6" s="409"/>
    </row>
    <row r="7" spans="1:28" s="321" customFormat="1" ht="13.5" customHeight="1">
      <c r="A7" s="419" t="s">
        <v>827</v>
      </c>
      <c r="B7" s="428"/>
      <c r="C7" s="428"/>
      <c r="D7" s="428"/>
      <c r="E7" s="428"/>
      <c r="F7" s="428"/>
      <c r="G7" s="310" t="s">
        <v>608</v>
      </c>
      <c r="H7" s="318" t="s">
        <v>828</v>
      </c>
      <c r="I7" s="318" t="s">
        <v>829</v>
      </c>
      <c r="J7" s="318" t="s">
        <v>830</v>
      </c>
      <c r="K7" s="318" t="s">
        <v>831</v>
      </c>
      <c r="L7" s="318" t="s">
        <v>832</v>
      </c>
      <c r="M7" s="318" t="s">
        <v>833</v>
      </c>
      <c r="N7" s="318" t="s">
        <v>834</v>
      </c>
      <c r="O7" s="318" t="s">
        <v>835</v>
      </c>
      <c r="P7" s="320"/>
      <c r="Q7" s="320"/>
      <c r="R7" s="320"/>
      <c r="S7" s="320"/>
      <c r="T7" s="320"/>
      <c r="U7" s="320"/>
      <c r="V7" s="320"/>
      <c r="W7" s="320"/>
      <c r="X7" s="320"/>
      <c r="Y7" s="320"/>
      <c r="Z7" s="320"/>
      <c r="AA7" s="320"/>
      <c r="AB7" s="320"/>
    </row>
    <row r="8" spans="1:15" ht="13.5" customHeight="1">
      <c r="A8" s="5"/>
      <c r="B8" s="5"/>
      <c r="C8" s="5"/>
      <c r="D8" s="5"/>
      <c r="E8" s="5"/>
      <c r="F8" s="6" t="s">
        <v>836</v>
      </c>
      <c r="G8" s="155" t="s">
        <v>211</v>
      </c>
      <c r="H8" s="64" t="s">
        <v>212</v>
      </c>
      <c r="I8" s="64" t="s">
        <v>213</v>
      </c>
      <c r="J8" s="64" t="s">
        <v>214</v>
      </c>
      <c r="K8" s="64" t="s">
        <v>215</v>
      </c>
      <c r="L8" s="64" t="s">
        <v>837</v>
      </c>
      <c r="M8" s="64" t="s">
        <v>838</v>
      </c>
      <c r="N8" s="64" t="s">
        <v>839</v>
      </c>
      <c r="O8" s="64" t="s">
        <v>216</v>
      </c>
    </row>
    <row r="9" spans="1:15" ht="13.5" customHeight="1">
      <c r="A9" s="5"/>
      <c r="B9" s="5"/>
      <c r="C9" s="5"/>
      <c r="D9" s="5"/>
      <c r="E9" s="5"/>
      <c r="F9" s="6" t="s">
        <v>840</v>
      </c>
      <c r="G9" s="155" t="s">
        <v>841</v>
      </c>
      <c r="H9" s="64" t="s">
        <v>217</v>
      </c>
      <c r="I9" s="64" t="s">
        <v>842</v>
      </c>
      <c r="J9" s="64" t="s">
        <v>843</v>
      </c>
      <c r="K9" s="64" t="s">
        <v>218</v>
      </c>
      <c r="L9" s="64" t="s">
        <v>844</v>
      </c>
      <c r="M9" s="64" t="s">
        <v>845</v>
      </c>
      <c r="N9" s="64" t="s">
        <v>846</v>
      </c>
      <c r="O9" s="64" t="s">
        <v>219</v>
      </c>
    </row>
    <row r="10" spans="1:15" ht="13.5" customHeight="1">
      <c r="A10" s="5"/>
      <c r="B10" s="440" t="s">
        <v>691</v>
      </c>
      <c r="C10" s="422"/>
      <c r="D10" s="422"/>
      <c r="E10" s="422"/>
      <c r="F10" s="422"/>
      <c r="G10" s="155" t="s">
        <v>608</v>
      </c>
      <c r="H10" s="64" t="s">
        <v>828</v>
      </c>
      <c r="I10" s="64" t="s">
        <v>829</v>
      </c>
      <c r="J10" s="64" t="s">
        <v>830</v>
      </c>
      <c r="K10" s="64" t="s">
        <v>831</v>
      </c>
      <c r="L10" s="64" t="s">
        <v>832</v>
      </c>
      <c r="M10" s="64" t="s">
        <v>847</v>
      </c>
      <c r="N10" s="64" t="s">
        <v>834</v>
      </c>
      <c r="O10" s="64" t="s">
        <v>835</v>
      </c>
    </row>
    <row r="11" spans="1:15" ht="13.5" customHeight="1">
      <c r="A11" s="5"/>
      <c r="B11" s="5"/>
      <c r="C11" s="5"/>
      <c r="D11" s="5"/>
      <c r="E11" s="5"/>
      <c r="F11" s="6" t="s">
        <v>848</v>
      </c>
      <c r="G11" s="155" t="s">
        <v>211</v>
      </c>
      <c r="H11" s="64" t="s">
        <v>212</v>
      </c>
      <c r="I11" s="64" t="s">
        <v>213</v>
      </c>
      <c r="J11" s="64" t="s">
        <v>214</v>
      </c>
      <c r="K11" s="64" t="s">
        <v>215</v>
      </c>
      <c r="L11" s="64" t="s">
        <v>220</v>
      </c>
      <c r="M11" s="64" t="s">
        <v>221</v>
      </c>
      <c r="N11" s="64" t="s">
        <v>222</v>
      </c>
      <c r="O11" s="64" t="s">
        <v>216</v>
      </c>
    </row>
    <row r="12" spans="1:15" ht="13.5" customHeight="1">
      <c r="A12" s="5"/>
      <c r="B12" s="5"/>
      <c r="C12" s="5"/>
      <c r="D12" s="5"/>
      <c r="E12" s="5"/>
      <c r="F12" s="6" t="s">
        <v>840</v>
      </c>
      <c r="G12" s="155" t="s">
        <v>841</v>
      </c>
      <c r="H12" s="64" t="s">
        <v>217</v>
      </c>
      <c r="I12" s="64" t="s">
        <v>223</v>
      </c>
      <c r="J12" s="64" t="s">
        <v>843</v>
      </c>
      <c r="K12" s="64" t="s">
        <v>218</v>
      </c>
      <c r="L12" s="64" t="s">
        <v>844</v>
      </c>
      <c r="M12" s="64" t="s">
        <v>845</v>
      </c>
      <c r="N12" s="64" t="s">
        <v>846</v>
      </c>
      <c r="O12" s="64" t="s">
        <v>219</v>
      </c>
    </row>
    <row r="13" spans="1:15" ht="13.5" customHeight="1">
      <c r="A13" s="5"/>
      <c r="B13" s="5"/>
      <c r="C13" s="440" t="s">
        <v>849</v>
      </c>
      <c r="D13" s="422"/>
      <c r="E13" s="422"/>
      <c r="F13" s="422"/>
      <c r="G13" s="155" t="s">
        <v>608</v>
      </c>
      <c r="H13" s="64" t="s">
        <v>828</v>
      </c>
      <c r="I13" s="64" t="s">
        <v>829</v>
      </c>
      <c r="J13" s="64" t="s">
        <v>830</v>
      </c>
      <c r="K13" s="64" t="s">
        <v>831</v>
      </c>
      <c r="L13" s="64" t="s">
        <v>832</v>
      </c>
      <c r="M13" s="64" t="s">
        <v>847</v>
      </c>
      <c r="N13" s="64" t="s">
        <v>834</v>
      </c>
      <c r="O13" s="64" t="s">
        <v>835</v>
      </c>
    </row>
    <row r="14" spans="1:15" ht="13.5" customHeight="1">
      <c r="A14" s="5"/>
      <c r="B14" s="5"/>
      <c r="C14" s="5"/>
      <c r="D14" s="5"/>
      <c r="E14" s="5"/>
      <c r="F14" s="6" t="s">
        <v>848</v>
      </c>
      <c r="G14" s="155" t="s">
        <v>211</v>
      </c>
      <c r="H14" s="64" t="s">
        <v>212</v>
      </c>
      <c r="I14" s="64" t="s">
        <v>213</v>
      </c>
      <c r="J14" s="64" t="s">
        <v>850</v>
      </c>
      <c r="K14" s="64" t="s">
        <v>215</v>
      </c>
      <c r="L14" s="64" t="s">
        <v>837</v>
      </c>
      <c r="M14" s="64" t="s">
        <v>838</v>
      </c>
      <c r="N14" s="64" t="s">
        <v>839</v>
      </c>
      <c r="O14" s="64" t="s">
        <v>216</v>
      </c>
    </row>
    <row r="15" spans="1:15" ht="13.5" customHeight="1">
      <c r="A15" s="5"/>
      <c r="B15" s="5"/>
      <c r="C15" s="5"/>
      <c r="D15" s="5"/>
      <c r="E15" s="5"/>
      <c r="F15" s="6" t="s">
        <v>840</v>
      </c>
      <c r="G15" s="155" t="s">
        <v>224</v>
      </c>
      <c r="H15" s="64" t="s">
        <v>217</v>
      </c>
      <c r="I15" s="64" t="s">
        <v>223</v>
      </c>
      <c r="J15" s="64" t="s">
        <v>843</v>
      </c>
      <c r="K15" s="64" t="s">
        <v>218</v>
      </c>
      <c r="L15" s="64" t="s">
        <v>844</v>
      </c>
      <c r="M15" s="64" t="s">
        <v>845</v>
      </c>
      <c r="N15" s="64" t="s">
        <v>846</v>
      </c>
      <c r="O15" s="64" t="s">
        <v>219</v>
      </c>
    </row>
    <row r="16" spans="1:15" ht="13.5" customHeight="1">
      <c r="A16" s="5"/>
      <c r="B16" s="5"/>
      <c r="C16" s="5"/>
      <c r="D16" s="440" t="s">
        <v>698</v>
      </c>
      <c r="E16" s="422"/>
      <c r="F16" s="422"/>
      <c r="G16" s="155" t="s">
        <v>851</v>
      </c>
      <c r="H16" s="64" t="s">
        <v>225</v>
      </c>
      <c r="I16" s="64" t="s">
        <v>852</v>
      </c>
      <c r="J16" s="64" t="s">
        <v>853</v>
      </c>
      <c r="K16" s="64" t="s">
        <v>226</v>
      </c>
      <c r="L16" s="64" t="s">
        <v>854</v>
      </c>
      <c r="M16" s="64" t="s">
        <v>855</v>
      </c>
      <c r="N16" s="64" t="s">
        <v>856</v>
      </c>
      <c r="O16" s="64" t="s">
        <v>227</v>
      </c>
    </row>
    <row r="17" spans="1:15" ht="13.5" customHeight="1">
      <c r="A17" s="5"/>
      <c r="B17" s="5"/>
      <c r="C17" s="5"/>
      <c r="D17" s="5"/>
      <c r="E17" s="5"/>
      <c r="F17" s="6" t="s">
        <v>848</v>
      </c>
      <c r="G17" s="155" t="s">
        <v>228</v>
      </c>
      <c r="H17" s="64" t="s">
        <v>229</v>
      </c>
      <c r="I17" s="64" t="s">
        <v>230</v>
      </c>
      <c r="J17" s="64" t="s">
        <v>857</v>
      </c>
      <c r="K17" s="64" t="s">
        <v>231</v>
      </c>
      <c r="L17" s="64" t="s">
        <v>858</v>
      </c>
      <c r="M17" s="64" t="s">
        <v>859</v>
      </c>
      <c r="N17" s="64" t="s">
        <v>860</v>
      </c>
      <c r="O17" s="64" t="s">
        <v>232</v>
      </c>
    </row>
    <row r="18" spans="1:15" ht="13.5" customHeight="1">
      <c r="A18" s="5"/>
      <c r="B18" s="5"/>
      <c r="C18" s="5"/>
      <c r="D18" s="5"/>
      <c r="E18" s="5"/>
      <c r="F18" s="6" t="s">
        <v>840</v>
      </c>
      <c r="G18" s="155" t="s">
        <v>861</v>
      </c>
      <c r="H18" s="64" t="s">
        <v>233</v>
      </c>
      <c r="I18" s="64" t="s">
        <v>862</v>
      </c>
      <c r="J18" s="64" t="s">
        <v>863</v>
      </c>
      <c r="K18" s="64" t="s">
        <v>234</v>
      </c>
      <c r="L18" s="64" t="s">
        <v>864</v>
      </c>
      <c r="M18" s="64" t="s">
        <v>865</v>
      </c>
      <c r="N18" s="64" t="s">
        <v>866</v>
      </c>
      <c r="O18" s="64" t="s">
        <v>235</v>
      </c>
    </row>
    <row r="19" spans="1:15" ht="13.5" customHeight="1">
      <c r="A19" s="5"/>
      <c r="B19" s="5"/>
      <c r="C19" s="5"/>
      <c r="D19" s="5"/>
      <c r="E19" s="440" t="s">
        <v>27</v>
      </c>
      <c r="F19" s="422"/>
      <c r="G19" s="155" t="s">
        <v>703</v>
      </c>
      <c r="H19" s="64" t="s">
        <v>236</v>
      </c>
      <c r="I19" s="64" t="s">
        <v>867</v>
      </c>
      <c r="J19" s="64" t="s">
        <v>868</v>
      </c>
      <c r="K19" s="64" t="s">
        <v>237</v>
      </c>
      <c r="L19" s="64" t="s">
        <v>869</v>
      </c>
      <c r="M19" s="64" t="s">
        <v>870</v>
      </c>
      <c r="N19" s="64" t="s">
        <v>871</v>
      </c>
      <c r="O19" s="64" t="s">
        <v>238</v>
      </c>
    </row>
    <row r="20" spans="1:15" ht="13.5" customHeight="1">
      <c r="A20" s="5"/>
      <c r="B20" s="5"/>
      <c r="C20" s="5"/>
      <c r="D20" s="5"/>
      <c r="E20" s="5"/>
      <c r="F20" s="6" t="s">
        <v>848</v>
      </c>
      <c r="G20" s="155" t="s">
        <v>736</v>
      </c>
      <c r="H20" s="64" t="s">
        <v>168</v>
      </c>
      <c r="I20" s="64" t="s">
        <v>648</v>
      </c>
      <c r="J20" s="64" t="s">
        <v>872</v>
      </c>
      <c r="K20" s="64" t="s">
        <v>239</v>
      </c>
      <c r="L20" s="64" t="s">
        <v>873</v>
      </c>
      <c r="M20" s="64" t="s">
        <v>874</v>
      </c>
      <c r="N20" s="64" t="s">
        <v>875</v>
      </c>
      <c r="O20" s="64" t="s">
        <v>240</v>
      </c>
    </row>
    <row r="21" spans="1:15" ht="13.5" customHeight="1">
      <c r="A21" s="5"/>
      <c r="B21" s="5"/>
      <c r="C21" s="5"/>
      <c r="D21" s="5"/>
      <c r="E21" s="5"/>
      <c r="F21" s="6" t="s">
        <v>840</v>
      </c>
      <c r="G21" s="155" t="s">
        <v>717</v>
      </c>
      <c r="H21" s="64" t="s">
        <v>189</v>
      </c>
      <c r="I21" s="64" t="s">
        <v>711</v>
      </c>
      <c r="J21" s="64" t="s">
        <v>876</v>
      </c>
      <c r="K21" s="64" t="s">
        <v>241</v>
      </c>
      <c r="L21" s="64" t="s">
        <v>877</v>
      </c>
      <c r="M21" s="64" t="s">
        <v>878</v>
      </c>
      <c r="N21" s="64" t="s">
        <v>879</v>
      </c>
      <c r="O21" s="64" t="s">
        <v>235</v>
      </c>
    </row>
    <row r="22" spans="1:15" ht="13.5" customHeight="1">
      <c r="A22" s="5"/>
      <c r="B22" s="5"/>
      <c r="C22" s="5"/>
      <c r="D22" s="5"/>
      <c r="E22" s="420" t="s">
        <v>880</v>
      </c>
      <c r="F22" s="422"/>
      <c r="G22" s="155" t="s">
        <v>720</v>
      </c>
      <c r="H22" s="64" t="s">
        <v>1023</v>
      </c>
      <c r="I22" s="64" t="s">
        <v>881</v>
      </c>
      <c r="J22" s="64" t="s">
        <v>882</v>
      </c>
      <c r="K22" s="64" t="s">
        <v>1024</v>
      </c>
      <c r="L22" s="64" t="s">
        <v>883</v>
      </c>
      <c r="M22" s="64" t="s">
        <v>884</v>
      </c>
      <c r="N22" s="64" t="s">
        <v>885</v>
      </c>
      <c r="O22" s="64" t="s">
        <v>1025</v>
      </c>
    </row>
    <row r="23" spans="1:15" ht="13.5" customHeight="1">
      <c r="A23" s="5"/>
      <c r="B23" s="5"/>
      <c r="C23" s="5"/>
      <c r="D23" s="5"/>
      <c r="E23" s="5"/>
      <c r="F23" s="6" t="s">
        <v>836</v>
      </c>
      <c r="G23" s="155" t="s">
        <v>886</v>
      </c>
      <c r="H23" s="64" t="s">
        <v>242</v>
      </c>
      <c r="I23" s="166" t="s">
        <v>887</v>
      </c>
      <c r="J23" s="64" t="s">
        <v>888</v>
      </c>
      <c r="K23" s="64" t="s">
        <v>243</v>
      </c>
      <c r="L23" s="64" t="s">
        <v>889</v>
      </c>
      <c r="M23" s="64" t="s">
        <v>890</v>
      </c>
      <c r="N23" s="64" t="s">
        <v>891</v>
      </c>
      <c r="O23" s="64" t="s">
        <v>216</v>
      </c>
    </row>
    <row r="24" spans="1:15" ht="13.5" customHeight="1">
      <c r="A24" s="5"/>
      <c r="B24" s="5"/>
      <c r="C24" s="5"/>
      <c r="D24" s="5"/>
      <c r="E24" s="5"/>
      <c r="F24" s="6" t="s">
        <v>892</v>
      </c>
      <c r="G24" s="155" t="s">
        <v>893</v>
      </c>
      <c r="H24" s="64" t="s">
        <v>131</v>
      </c>
      <c r="I24" s="64" t="s">
        <v>894</v>
      </c>
      <c r="J24" s="64" t="s">
        <v>244</v>
      </c>
      <c r="K24" s="64" t="s">
        <v>245</v>
      </c>
      <c r="L24" s="64" t="s">
        <v>895</v>
      </c>
      <c r="M24" s="64" t="s">
        <v>896</v>
      </c>
      <c r="N24" s="64" t="s">
        <v>897</v>
      </c>
      <c r="O24" s="64" t="s">
        <v>235</v>
      </c>
    </row>
    <row r="25" spans="1:15" ht="13.5" customHeight="1">
      <c r="A25" s="5"/>
      <c r="B25" s="5"/>
      <c r="C25" s="5"/>
      <c r="D25" s="440" t="s">
        <v>898</v>
      </c>
      <c r="E25" s="422"/>
      <c r="F25" s="422"/>
      <c r="G25" s="155" t="s">
        <v>246</v>
      </c>
      <c r="H25" s="64" t="s">
        <v>247</v>
      </c>
      <c r="I25" s="64" t="s">
        <v>248</v>
      </c>
      <c r="J25" s="64" t="s">
        <v>899</v>
      </c>
      <c r="K25" s="64" t="s">
        <v>249</v>
      </c>
      <c r="L25" s="64" t="s">
        <v>900</v>
      </c>
      <c r="M25" s="64" t="s">
        <v>901</v>
      </c>
      <c r="N25" s="64" t="s">
        <v>902</v>
      </c>
      <c r="O25" s="64" t="s">
        <v>250</v>
      </c>
    </row>
    <row r="26" spans="1:15" ht="13.5" customHeight="1">
      <c r="A26" s="5"/>
      <c r="B26" s="5"/>
      <c r="C26" s="5"/>
      <c r="D26" s="5"/>
      <c r="E26" s="5"/>
      <c r="F26" s="6" t="s">
        <v>848</v>
      </c>
      <c r="G26" s="155" t="s">
        <v>903</v>
      </c>
      <c r="H26" s="64" t="s">
        <v>251</v>
      </c>
      <c r="I26" s="64" t="s">
        <v>904</v>
      </c>
      <c r="J26" s="64" t="s">
        <v>905</v>
      </c>
      <c r="K26" s="64" t="s">
        <v>252</v>
      </c>
      <c r="L26" s="64" t="s">
        <v>906</v>
      </c>
      <c r="M26" s="64" t="s">
        <v>907</v>
      </c>
      <c r="N26" s="64" t="s">
        <v>253</v>
      </c>
      <c r="O26" s="64" t="s">
        <v>1025</v>
      </c>
    </row>
    <row r="27" spans="1:15" ht="13.5" customHeight="1">
      <c r="A27" s="5"/>
      <c r="B27" s="5"/>
      <c r="C27" s="5"/>
      <c r="D27" s="5"/>
      <c r="E27" s="5"/>
      <c r="F27" s="6" t="s">
        <v>840</v>
      </c>
      <c r="G27" s="155" t="s">
        <v>908</v>
      </c>
      <c r="H27" s="64" t="s">
        <v>254</v>
      </c>
      <c r="I27" s="64" t="s">
        <v>909</v>
      </c>
      <c r="J27" s="64" t="s">
        <v>910</v>
      </c>
      <c r="K27" s="64" t="s">
        <v>255</v>
      </c>
      <c r="L27" s="64" t="s">
        <v>911</v>
      </c>
      <c r="M27" s="64" t="s">
        <v>912</v>
      </c>
      <c r="N27" s="64" t="s">
        <v>913</v>
      </c>
      <c r="O27" s="64" t="s">
        <v>256</v>
      </c>
    </row>
    <row r="28" spans="1:15" ht="13.5" customHeight="1">
      <c r="A28" s="5"/>
      <c r="B28" s="5"/>
      <c r="C28" s="5"/>
      <c r="D28" s="5"/>
      <c r="E28" s="440" t="s">
        <v>68</v>
      </c>
      <c r="F28" s="422"/>
      <c r="G28" s="155" t="s">
        <v>70</v>
      </c>
      <c r="H28" s="64" t="s">
        <v>70</v>
      </c>
      <c r="I28" s="64" t="s">
        <v>72</v>
      </c>
      <c r="J28" s="64" t="s">
        <v>914</v>
      </c>
      <c r="K28" s="64" t="s">
        <v>257</v>
      </c>
      <c r="L28" s="64" t="s">
        <v>915</v>
      </c>
      <c r="M28" s="64" t="s">
        <v>916</v>
      </c>
      <c r="N28" s="64" t="s">
        <v>917</v>
      </c>
      <c r="O28" s="64" t="s">
        <v>235</v>
      </c>
    </row>
    <row r="29" spans="1:15" ht="13.5" customHeight="1">
      <c r="A29" s="5"/>
      <c r="B29" s="5"/>
      <c r="C29" s="5"/>
      <c r="D29" s="5"/>
      <c r="E29" s="5"/>
      <c r="F29" s="6" t="s">
        <v>848</v>
      </c>
      <c r="G29" s="155" t="s">
        <v>712</v>
      </c>
      <c r="H29" s="64" t="s">
        <v>258</v>
      </c>
      <c r="I29" s="64" t="s">
        <v>918</v>
      </c>
      <c r="J29" s="64" t="s">
        <v>919</v>
      </c>
      <c r="K29" s="64" t="s">
        <v>259</v>
      </c>
      <c r="L29" s="64" t="s">
        <v>920</v>
      </c>
      <c r="M29" s="64" t="s">
        <v>921</v>
      </c>
      <c r="N29" s="64" t="s">
        <v>922</v>
      </c>
      <c r="O29" s="64" t="s">
        <v>260</v>
      </c>
    </row>
    <row r="30" spans="1:15" ht="13.5" customHeight="1">
      <c r="A30" s="5"/>
      <c r="B30" s="5"/>
      <c r="C30" s="5"/>
      <c r="D30" s="5"/>
      <c r="E30" s="5"/>
      <c r="F30" s="6" t="s">
        <v>840</v>
      </c>
      <c r="G30" s="155" t="s">
        <v>741</v>
      </c>
      <c r="H30" s="64" t="s">
        <v>261</v>
      </c>
      <c r="I30" s="64" t="s">
        <v>923</v>
      </c>
      <c r="J30" s="64" t="s">
        <v>924</v>
      </c>
      <c r="K30" s="64" t="s">
        <v>262</v>
      </c>
      <c r="L30" s="64" t="s">
        <v>925</v>
      </c>
      <c r="M30" s="64" t="s">
        <v>926</v>
      </c>
      <c r="N30" s="64" t="s">
        <v>927</v>
      </c>
      <c r="O30" s="64" t="s">
        <v>250</v>
      </c>
    </row>
    <row r="31" spans="1:15" ht="13.5" customHeight="1">
      <c r="A31" s="5"/>
      <c r="B31" s="5"/>
      <c r="C31" s="5"/>
      <c r="D31" s="5"/>
      <c r="E31" s="440" t="s">
        <v>77</v>
      </c>
      <c r="F31" s="422"/>
      <c r="G31" s="155" t="s">
        <v>735</v>
      </c>
      <c r="H31" s="64" t="s">
        <v>263</v>
      </c>
      <c r="I31" s="64" t="s">
        <v>928</v>
      </c>
      <c r="J31" s="64" t="s">
        <v>899</v>
      </c>
      <c r="K31" s="64" t="s">
        <v>264</v>
      </c>
      <c r="L31" s="64" t="s">
        <v>929</v>
      </c>
      <c r="M31" s="64" t="s">
        <v>901</v>
      </c>
      <c r="N31" s="64" t="s">
        <v>930</v>
      </c>
      <c r="O31" s="64" t="s">
        <v>835</v>
      </c>
    </row>
    <row r="32" spans="1:15" ht="13.5" customHeight="1">
      <c r="A32" s="5"/>
      <c r="B32" s="5"/>
      <c r="C32" s="5"/>
      <c r="D32" s="5"/>
      <c r="E32" s="5"/>
      <c r="F32" s="6" t="s">
        <v>931</v>
      </c>
      <c r="G32" s="155" t="s">
        <v>932</v>
      </c>
      <c r="H32" s="64" t="s">
        <v>265</v>
      </c>
      <c r="I32" s="64" t="s">
        <v>933</v>
      </c>
      <c r="J32" s="64" t="s">
        <v>934</v>
      </c>
      <c r="K32" s="64" t="s">
        <v>266</v>
      </c>
      <c r="L32" s="64" t="s">
        <v>935</v>
      </c>
      <c r="M32" s="64" t="s">
        <v>936</v>
      </c>
      <c r="N32" s="64" t="s">
        <v>937</v>
      </c>
      <c r="O32" s="64" t="s">
        <v>1025</v>
      </c>
    </row>
    <row r="33" spans="1:15" ht="13.5" customHeight="1">
      <c r="A33" s="5"/>
      <c r="B33" s="5"/>
      <c r="C33" s="5"/>
      <c r="D33" s="5"/>
      <c r="E33" s="5"/>
      <c r="F33" s="6" t="s">
        <v>840</v>
      </c>
      <c r="G33" s="155" t="s">
        <v>938</v>
      </c>
      <c r="H33" s="64" t="s">
        <v>267</v>
      </c>
      <c r="I33" s="64" t="s">
        <v>939</v>
      </c>
      <c r="J33" s="64" t="s">
        <v>910</v>
      </c>
      <c r="K33" s="64" t="s">
        <v>268</v>
      </c>
      <c r="L33" s="64" t="s">
        <v>940</v>
      </c>
      <c r="M33" s="64" t="s">
        <v>941</v>
      </c>
      <c r="N33" s="64" t="s">
        <v>942</v>
      </c>
      <c r="O33" s="64" t="s">
        <v>269</v>
      </c>
    </row>
    <row r="34" spans="1:15" ht="13.5" customHeight="1">
      <c r="A34" s="5"/>
      <c r="B34" s="5"/>
      <c r="C34" s="5"/>
      <c r="D34" s="440" t="s">
        <v>746</v>
      </c>
      <c r="E34" s="422"/>
      <c r="F34" s="422"/>
      <c r="G34" s="155" t="s">
        <v>270</v>
      </c>
      <c r="H34" s="64" t="s">
        <v>271</v>
      </c>
      <c r="I34" s="64" t="s">
        <v>272</v>
      </c>
      <c r="J34" s="64" t="s">
        <v>943</v>
      </c>
      <c r="K34" s="64" t="s">
        <v>273</v>
      </c>
      <c r="L34" s="64" t="s">
        <v>944</v>
      </c>
      <c r="M34" s="64" t="s">
        <v>847</v>
      </c>
      <c r="N34" s="64" t="s">
        <v>945</v>
      </c>
      <c r="O34" s="64" t="s">
        <v>835</v>
      </c>
    </row>
    <row r="35" spans="1:15" ht="13.5" customHeight="1">
      <c r="A35" s="5"/>
      <c r="B35" s="5"/>
      <c r="C35" s="5"/>
      <c r="D35" s="5"/>
      <c r="E35" s="5"/>
      <c r="F35" s="6" t="s">
        <v>848</v>
      </c>
      <c r="G35" s="155" t="s">
        <v>274</v>
      </c>
      <c r="H35" s="64" t="s">
        <v>275</v>
      </c>
      <c r="I35" s="64" t="s">
        <v>276</v>
      </c>
      <c r="J35" s="64" t="s">
        <v>946</v>
      </c>
      <c r="K35" s="64" t="s">
        <v>277</v>
      </c>
      <c r="L35" s="64" t="s">
        <v>947</v>
      </c>
      <c r="M35" s="64" t="s">
        <v>948</v>
      </c>
      <c r="N35" s="64" t="s">
        <v>949</v>
      </c>
      <c r="O35" s="64" t="s">
        <v>216</v>
      </c>
    </row>
    <row r="36" spans="1:15" ht="13.5" customHeight="1">
      <c r="A36" s="5"/>
      <c r="B36" s="5"/>
      <c r="C36" s="5"/>
      <c r="D36" s="5"/>
      <c r="E36" s="5"/>
      <c r="F36" s="6" t="s">
        <v>840</v>
      </c>
      <c r="G36" s="155" t="s">
        <v>950</v>
      </c>
      <c r="H36" s="64" t="s">
        <v>278</v>
      </c>
      <c r="I36" s="64" t="s">
        <v>951</v>
      </c>
      <c r="J36" s="64" t="s">
        <v>952</v>
      </c>
      <c r="K36" s="64" t="s">
        <v>279</v>
      </c>
      <c r="L36" s="64" t="s">
        <v>953</v>
      </c>
      <c r="M36" s="64" t="s">
        <v>954</v>
      </c>
      <c r="N36" s="64" t="s">
        <v>955</v>
      </c>
      <c r="O36" s="64" t="s">
        <v>280</v>
      </c>
    </row>
    <row r="37" spans="1:15" ht="13.5" customHeight="1">
      <c r="A37" s="5"/>
      <c r="B37" s="5"/>
      <c r="C37" s="5"/>
      <c r="D37" s="5"/>
      <c r="E37" s="440" t="s">
        <v>956</v>
      </c>
      <c r="F37" s="422"/>
      <c r="G37" s="155" t="s">
        <v>957</v>
      </c>
      <c r="H37" s="64" t="s">
        <v>281</v>
      </c>
      <c r="I37" s="64" t="s">
        <v>282</v>
      </c>
      <c r="J37" s="64" t="s">
        <v>958</v>
      </c>
      <c r="K37" s="64" t="s">
        <v>283</v>
      </c>
      <c r="L37" s="64" t="s">
        <v>959</v>
      </c>
      <c r="M37" s="64" t="s">
        <v>960</v>
      </c>
      <c r="N37" s="64" t="s">
        <v>961</v>
      </c>
      <c r="O37" s="64" t="s">
        <v>284</v>
      </c>
    </row>
    <row r="38" spans="1:15" ht="13.5" customHeight="1">
      <c r="A38" s="5"/>
      <c r="B38" s="5"/>
      <c r="C38" s="5"/>
      <c r="D38" s="5"/>
      <c r="E38" s="5"/>
      <c r="F38" s="6" t="s">
        <v>848</v>
      </c>
      <c r="G38" s="155" t="s">
        <v>962</v>
      </c>
      <c r="H38" s="64" t="s">
        <v>285</v>
      </c>
      <c r="I38" s="64" t="s">
        <v>963</v>
      </c>
      <c r="J38" s="64" t="s">
        <v>964</v>
      </c>
      <c r="K38" s="64" t="s">
        <v>286</v>
      </c>
      <c r="L38" s="64" t="s">
        <v>965</v>
      </c>
      <c r="M38" s="64" t="s">
        <v>966</v>
      </c>
      <c r="N38" s="64" t="s">
        <v>967</v>
      </c>
      <c r="O38" s="64" t="s">
        <v>227</v>
      </c>
    </row>
    <row r="39" spans="1:15" ht="13.5" customHeight="1">
      <c r="A39" s="5"/>
      <c r="B39" s="5"/>
      <c r="C39" s="5"/>
      <c r="D39" s="5"/>
      <c r="E39" s="5"/>
      <c r="F39" s="6" t="s">
        <v>840</v>
      </c>
      <c r="G39" s="155" t="s">
        <v>968</v>
      </c>
      <c r="H39" s="64" t="s">
        <v>287</v>
      </c>
      <c r="I39" s="64" t="s">
        <v>969</v>
      </c>
      <c r="J39" s="64" t="s">
        <v>970</v>
      </c>
      <c r="K39" s="64" t="s">
        <v>288</v>
      </c>
      <c r="L39" s="64" t="s">
        <v>971</v>
      </c>
      <c r="M39" s="64" t="s">
        <v>972</v>
      </c>
      <c r="N39" s="64" t="s">
        <v>973</v>
      </c>
      <c r="O39" s="64" t="s">
        <v>219</v>
      </c>
    </row>
    <row r="40" spans="1:15" ht="13.5" customHeight="1">
      <c r="A40" s="25"/>
      <c r="B40" s="25"/>
      <c r="C40" s="25"/>
      <c r="D40" s="25"/>
      <c r="E40" s="440" t="s">
        <v>974</v>
      </c>
      <c r="F40" s="422"/>
      <c r="G40" s="155" t="s">
        <v>775</v>
      </c>
      <c r="H40" s="64" t="s">
        <v>289</v>
      </c>
      <c r="I40" s="64" t="s">
        <v>975</v>
      </c>
      <c r="J40" s="64" t="s">
        <v>976</v>
      </c>
      <c r="K40" s="64" t="s">
        <v>290</v>
      </c>
      <c r="L40" s="64" t="s">
        <v>977</v>
      </c>
      <c r="M40" s="64" t="s">
        <v>978</v>
      </c>
      <c r="N40" s="64" t="s">
        <v>967</v>
      </c>
      <c r="O40" s="64" t="s">
        <v>240</v>
      </c>
    </row>
    <row r="41" spans="1:15" ht="13.5" customHeight="1">
      <c r="A41" s="25"/>
      <c r="B41" s="5"/>
      <c r="C41" s="5"/>
      <c r="D41" s="5"/>
      <c r="E41" s="5"/>
      <c r="F41" s="6" t="s">
        <v>848</v>
      </c>
      <c r="G41" s="155" t="s">
        <v>291</v>
      </c>
      <c r="H41" s="64" t="s">
        <v>292</v>
      </c>
      <c r="I41" s="64" t="s">
        <v>293</v>
      </c>
      <c r="J41" s="64" t="s">
        <v>979</v>
      </c>
      <c r="K41" s="64" t="s">
        <v>294</v>
      </c>
      <c r="L41" s="64" t="s">
        <v>980</v>
      </c>
      <c r="M41" s="64" t="s">
        <v>981</v>
      </c>
      <c r="N41" s="64" t="s">
        <v>982</v>
      </c>
      <c r="O41" s="64" t="s">
        <v>232</v>
      </c>
    </row>
    <row r="42" spans="1:15" ht="13.5" customHeight="1">
      <c r="A42" s="25"/>
      <c r="B42" s="5"/>
      <c r="C42" s="5"/>
      <c r="D42" s="5"/>
      <c r="E42" s="5"/>
      <c r="F42" s="6" t="s">
        <v>840</v>
      </c>
      <c r="G42" s="155" t="s">
        <v>983</v>
      </c>
      <c r="H42" s="64" t="s">
        <v>295</v>
      </c>
      <c r="I42" s="64" t="s">
        <v>984</v>
      </c>
      <c r="J42" s="64" t="s">
        <v>985</v>
      </c>
      <c r="K42" s="64" t="s">
        <v>296</v>
      </c>
      <c r="L42" s="64" t="s">
        <v>986</v>
      </c>
      <c r="M42" s="64" t="s">
        <v>987</v>
      </c>
      <c r="N42" s="64" t="s">
        <v>988</v>
      </c>
      <c r="O42" s="64" t="s">
        <v>297</v>
      </c>
    </row>
    <row r="43" spans="1:15" ht="13.5" customHeight="1">
      <c r="A43" s="25"/>
      <c r="B43" s="5"/>
      <c r="C43" s="5"/>
      <c r="D43" s="5"/>
      <c r="E43" s="440" t="s">
        <v>795</v>
      </c>
      <c r="F43" s="422"/>
      <c r="G43" s="155" t="s">
        <v>796</v>
      </c>
      <c r="H43" s="64" t="s">
        <v>298</v>
      </c>
      <c r="I43" s="64" t="s">
        <v>989</v>
      </c>
      <c r="J43" s="64" t="s">
        <v>990</v>
      </c>
      <c r="K43" s="64" t="s">
        <v>299</v>
      </c>
      <c r="L43" s="64" t="s">
        <v>991</v>
      </c>
      <c r="M43" s="64" t="s">
        <v>992</v>
      </c>
      <c r="N43" s="64" t="s">
        <v>993</v>
      </c>
      <c r="O43" s="64" t="s">
        <v>300</v>
      </c>
    </row>
    <row r="44" spans="1:15" ht="13.5" customHeight="1">
      <c r="A44" s="25"/>
      <c r="B44" s="5"/>
      <c r="C44" s="5"/>
      <c r="D44" s="5"/>
      <c r="E44" s="5"/>
      <c r="F44" s="6" t="s">
        <v>848</v>
      </c>
      <c r="G44" s="155" t="s">
        <v>301</v>
      </c>
      <c r="H44" s="64" t="s">
        <v>302</v>
      </c>
      <c r="I44" s="64" t="s">
        <v>303</v>
      </c>
      <c r="J44" s="64" t="s">
        <v>994</v>
      </c>
      <c r="K44" s="64" t="s">
        <v>304</v>
      </c>
      <c r="L44" s="64" t="s">
        <v>995</v>
      </c>
      <c r="M44" s="64" t="s">
        <v>996</v>
      </c>
      <c r="N44" s="64" t="s">
        <v>305</v>
      </c>
      <c r="O44" s="64" t="s">
        <v>306</v>
      </c>
    </row>
    <row r="45" spans="1:15" ht="13.5" customHeight="1">
      <c r="A45" s="25"/>
      <c r="B45" s="5"/>
      <c r="C45" s="5"/>
      <c r="D45" s="5"/>
      <c r="E45" s="5"/>
      <c r="F45" s="6" t="s">
        <v>840</v>
      </c>
      <c r="G45" s="155" t="s">
        <v>997</v>
      </c>
      <c r="H45" s="64" t="s">
        <v>307</v>
      </c>
      <c r="I45" s="64" t="s">
        <v>998</v>
      </c>
      <c r="J45" s="64" t="s">
        <v>999</v>
      </c>
      <c r="K45" s="64" t="s">
        <v>308</v>
      </c>
      <c r="L45" s="64" t="s">
        <v>1000</v>
      </c>
      <c r="M45" s="64" t="s">
        <v>309</v>
      </c>
      <c r="N45" s="64" t="s">
        <v>1001</v>
      </c>
      <c r="O45" s="64" t="s">
        <v>284</v>
      </c>
    </row>
    <row r="46" spans="1:15" ht="13.5" customHeight="1">
      <c r="A46" s="25"/>
      <c r="B46" s="5"/>
      <c r="C46" s="5"/>
      <c r="D46" s="440" t="s">
        <v>1002</v>
      </c>
      <c r="E46" s="422"/>
      <c r="F46" s="422"/>
      <c r="G46" s="155" t="s">
        <v>707</v>
      </c>
      <c r="H46" s="64" t="s">
        <v>707</v>
      </c>
      <c r="I46" s="64" t="s">
        <v>707</v>
      </c>
      <c r="J46" s="64" t="s">
        <v>707</v>
      </c>
      <c r="K46" s="64" t="s">
        <v>707</v>
      </c>
      <c r="L46" s="64" t="s">
        <v>707</v>
      </c>
      <c r="M46" s="64" t="s">
        <v>707</v>
      </c>
      <c r="N46" s="64" t="s">
        <v>707</v>
      </c>
      <c r="O46" s="64" t="s">
        <v>707</v>
      </c>
    </row>
    <row r="47" spans="1:15" ht="13.5" customHeight="1">
      <c r="A47" s="25"/>
      <c r="B47" s="5"/>
      <c r="C47" s="5"/>
      <c r="D47" s="5"/>
      <c r="E47" s="5"/>
      <c r="F47" s="6" t="s">
        <v>931</v>
      </c>
      <c r="G47" s="155" t="s">
        <v>707</v>
      </c>
      <c r="H47" s="64" t="s">
        <v>707</v>
      </c>
      <c r="I47" s="64" t="s">
        <v>707</v>
      </c>
      <c r="J47" s="64" t="s">
        <v>707</v>
      </c>
      <c r="K47" s="64" t="s">
        <v>707</v>
      </c>
      <c r="L47" s="64" t="s">
        <v>707</v>
      </c>
      <c r="M47" s="64" t="s">
        <v>707</v>
      </c>
      <c r="N47" s="64" t="s">
        <v>707</v>
      </c>
      <c r="O47" s="64" t="s">
        <v>707</v>
      </c>
    </row>
    <row r="48" spans="1:15" ht="13.5" customHeight="1">
      <c r="A48" s="25"/>
      <c r="B48" s="5"/>
      <c r="C48" s="5"/>
      <c r="D48" s="5"/>
      <c r="E48" s="5"/>
      <c r="F48" s="6" t="s">
        <v>840</v>
      </c>
      <c r="G48" s="155" t="s">
        <v>707</v>
      </c>
      <c r="H48" s="64" t="s">
        <v>707</v>
      </c>
      <c r="I48" s="64" t="s">
        <v>707</v>
      </c>
      <c r="J48" s="64" t="s">
        <v>707</v>
      </c>
      <c r="K48" s="64" t="s">
        <v>707</v>
      </c>
      <c r="L48" s="64" t="s">
        <v>707</v>
      </c>
      <c r="M48" s="64" t="s">
        <v>707</v>
      </c>
      <c r="N48" s="64" t="s">
        <v>707</v>
      </c>
      <c r="O48" s="64" t="s">
        <v>707</v>
      </c>
    </row>
    <row r="49" spans="1:15" ht="13.5" customHeight="1">
      <c r="A49" s="25"/>
      <c r="B49" s="5"/>
      <c r="C49" s="5"/>
      <c r="D49" s="440" t="s">
        <v>810</v>
      </c>
      <c r="E49" s="422"/>
      <c r="F49" s="422"/>
      <c r="G49" s="155" t="s">
        <v>707</v>
      </c>
      <c r="H49" s="64" t="s">
        <v>707</v>
      </c>
      <c r="I49" s="64" t="s">
        <v>707</v>
      </c>
      <c r="J49" s="64" t="s">
        <v>707</v>
      </c>
      <c r="K49" s="64" t="s">
        <v>707</v>
      </c>
      <c r="L49" s="64" t="s">
        <v>707</v>
      </c>
      <c r="M49" s="64" t="s">
        <v>707</v>
      </c>
      <c r="N49" s="64" t="s">
        <v>707</v>
      </c>
      <c r="O49" s="64" t="s">
        <v>707</v>
      </c>
    </row>
    <row r="50" spans="1:15" ht="13.5" customHeight="1">
      <c r="A50" s="25"/>
      <c r="B50" s="5"/>
      <c r="C50" s="5"/>
      <c r="D50" s="5"/>
      <c r="E50" s="5"/>
      <c r="F50" s="6" t="s">
        <v>836</v>
      </c>
      <c r="G50" s="155" t="s">
        <v>707</v>
      </c>
      <c r="H50" s="64" t="s">
        <v>707</v>
      </c>
      <c r="I50" s="64" t="s">
        <v>707</v>
      </c>
      <c r="J50" s="64" t="s">
        <v>707</v>
      </c>
      <c r="K50" s="64" t="s">
        <v>707</v>
      </c>
      <c r="L50" s="64" t="s">
        <v>707</v>
      </c>
      <c r="M50" s="64" t="s">
        <v>707</v>
      </c>
      <c r="N50" s="64" t="s">
        <v>707</v>
      </c>
      <c r="O50" s="64" t="s">
        <v>707</v>
      </c>
    </row>
    <row r="51" spans="1:15" ht="13.5" customHeight="1">
      <c r="A51" s="25"/>
      <c r="B51" s="5"/>
      <c r="C51" s="5"/>
      <c r="D51" s="5"/>
      <c r="E51" s="5"/>
      <c r="F51" s="6" t="s">
        <v>840</v>
      </c>
      <c r="G51" s="155" t="s">
        <v>707</v>
      </c>
      <c r="H51" s="64" t="s">
        <v>707</v>
      </c>
      <c r="I51" s="64" t="s">
        <v>707</v>
      </c>
      <c r="J51" s="64" t="s">
        <v>707</v>
      </c>
      <c r="K51" s="64" t="s">
        <v>707</v>
      </c>
      <c r="L51" s="64" t="s">
        <v>707</v>
      </c>
      <c r="M51" s="64" t="s">
        <v>707</v>
      </c>
      <c r="N51" s="64" t="s">
        <v>707</v>
      </c>
      <c r="O51" s="64" t="s">
        <v>707</v>
      </c>
    </row>
    <row r="52" spans="1:15" ht="13.5" customHeight="1">
      <c r="A52" s="25"/>
      <c r="B52" s="440" t="s">
        <v>811</v>
      </c>
      <c r="C52" s="422"/>
      <c r="D52" s="422"/>
      <c r="E52" s="422"/>
      <c r="F52" s="422"/>
      <c r="G52" s="155" t="s">
        <v>707</v>
      </c>
      <c r="H52" s="64" t="s">
        <v>707</v>
      </c>
      <c r="I52" s="64" t="s">
        <v>707</v>
      </c>
      <c r="J52" s="64" t="s">
        <v>707</v>
      </c>
      <c r="K52" s="64" t="s">
        <v>707</v>
      </c>
      <c r="L52" s="64" t="s">
        <v>707</v>
      </c>
      <c r="M52" s="64" t="s">
        <v>707</v>
      </c>
      <c r="N52" s="64" t="s">
        <v>707</v>
      </c>
      <c r="O52" s="64" t="s">
        <v>707</v>
      </c>
    </row>
    <row r="53" spans="1:15" ht="13.5" customHeight="1">
      <c r="A53" s="25"/>
      <c r="B53" s="5"/>
      <c r="C53" s="5"/>
      <c r="D53" s="5"/>
      <c r="E53" s="5"/>
      <c r="F53" s="6" t="s">
        <v>848</v>
      </c>
      <c r="G53" s="155" t="s">
        <v>707</v>
      </c>
      <c r="H53" s="64" t="s">
        <v>707</v>
      </c>
      <c r="I53" s="64" t="s">
        <v>707</v>
      </c>
      <c r="J53" s="64" t="s">
        <v>707</v>
      </c>
      <c r="K53" s="64" t="s">
        <v>707</v>
      </c>
      <c r="L53" s="64" t="s">
        <v>707</v>
      </c>
      <c r="M53" s="64" t="s">
        <v>707</v>
      </c>
      <c r="N53" s="64" t="s">
        <v>707</v>
      </c>
      <c r="O53" s="64" t="s">
        <v>707</v>
      </c>
    </row>
    <row r="54" spans="1:15" ht="13.5" customHeight="1">
      <c r="A54" s="25"/>
      <c r="B54" s="5"/>
      <c r="C54" s="5"/>
      <c r="D54" s="5"/>
      <c r="E54" s="5"/>
      <c r="F54" s="6" t="s">
        <v>892</v>
      </c>
      <c r="G54" s="155" t="s">
        <v>707</v>
      </c>
      <c r="H54" s="64" t="s">
        <v>707</v>
      </c>
      <c r="I54" s="64" t="s">
        <v>707</v>
      </c>
      <c r="J54" s="64" t="s">
        <v>707</v>
      </c>
      <c r="K54" s="64" t="s">
        <v>707</v>
      </c>
      <c r="L54" s="64" t="s">
        <v>707</v>
      </c>
      <c r="M54" s="64" t="s">
        <v>707</v>
      </c>
      <c r="N54" s="64" t="s">
        <v>707</v>
      </c>
      <c r="O54" s="64" t="s">
        <v>707</v>
      </c>
    </row>
    <row r="55" spans="1:15" ht="13.5" customHeight="1">
      <c r="A55" s="25"/>
      <c r="B55" s="5"/>
      <c r="C55" s="5"/>
      <c r="D55" s="5"/>
      <c r="E55" s="5"/>
      <c r="F55" s="6"/>
      <c r="G55" s="155"/>
      <c r="H55" s="64"/>
      <c r="I55" s="64"/>
      <c r="J55" s="64"/>
      <c r="K55" s="64"/>
      <c r="L55" s="64"/>
      <c r="M55" s="64"/>
      <c r="N55" s="64"/>
      <c r="O55" s="64"/>
    </row>
    <row r="56" spans="1:15" ht="13.5" customHeight="1">
      <c r="A56" s="25"/>
      <c r="B56" s="9" t="s">
        <v>1003</v>
      </c>
      <c r="C56" s="5"/>
      <c r="D56" s="5"/>
      <c r="E56" s="5"/>
      <c r="F56" s="5"/>
      <c r="G56" s="155" t="s">
        <v>666</v>
      </c>
      <c r="H56" s="64" t="s">
        <v>666</v>
      </c>
      <c r="I56" s="64" t="s">
        <v>666</v>
      </c>
      <c r="J56" s="64" t="s">
        <v>666</v>
      </c>
      <c r="K56" s="64" t="s">
        <v>666</v>
      </c>
      <c r="L56" s="64" t="s">
        <v>666</v>
      </c>
      <c r="M56" s="64"/>
      <c r="N56" s="64" t="s">
        <v>666</v>
      </c>
      <c r="O56" s="64" t="s">
        <v>666</v>
      </c>
    </row>
    <row r="57" spans="1:15" ht="13.5" customHeight="1">
      <c r="A57" s="25"/>
      <c r="B57" s="423" t="s">
        <v>1004</v>
      </c>
      <c r="C57" s="423"/>
      <c r="D57" s="423"/>
      <c r="E57" s="423"/>
      <c r="F57" s="424"/>
      <c r="G57" s="155" t="s">
        <v>1005</v>
      </c>
      <c r="H57" s="64" t="s">
        <v>310</v>
      </c>
      <c r="I57" s="64" t="s">
        <v>1006</v>
      </c>
      <c r="J57" s="64" t="s">
        <v>1007</v>
      </c>
      <c r="K57" s="64" t="s">
        <v>311</v>
      </c>
      <c r="L57" s="64" t="s">
        <v>1008</v>
      </c>
      <c r="M57" s="64" t="s">
        <v>1009</v>
      </c>
      <c r="N57" s="64" t="s">
        <v>1010</v>
      </c>
      <c r="O57" s="64" t="s">
        <v>240</v>
      </c>
    </row>
    <row r="58" spans="1:15" ht="13.5" customHeight="1">
      <c r="A58" s="25"/>
      <c r="B58" s="25"/>
      <c r="C58" s="25"/>
      <c r="D58" s="25"/>
      <c r="E58" s="25"/>
      <c r="F58" s="6" t="s">
        <v>848</v>
      </c>
      <c r="G58" s="155" t="s">
        <v>1011</v>
      </c>
      <c r="H58" s="64" t="s">
        <v>312</v>
      </c>
      <c r="I58" s="64" t="s">
        <v>1012</v>
      </c>
      <c r="J58" s="64" t="s">
        <v>1013</v>
      </c>
      <c r="K58" s="64" t="s">
        <v>313</v>
      </c>
      <c r="L58" s="64" t="s">
        <v>1014</v>
      </c>
      <c r="M58" s="64" t="s">
        <v>1015</v>
      </c>
      <c r="N58" s="64" t="s">
        <v>1016</v>
      </c>
      <c r="O58" s="64" t="s">
        <v>314</v>
      </c>
    </row>
    <row r="59" spans="1:15" ht="13.5" customHeight="1" thickBot="1">
      <c r="A59" s="26"/>
      <c r="B59" s="26"/>
      <c r="C59" s="26"/>
      <c r="D59" s="26"/>
      <c r="E59" s="26"/>
      <c r="F59" s="165" t="s">
        <v>892</v>
      </c>
      <c r="G59" s="162" t="s">
        <v>1017</v>
      </c>
      <c r="H59" s="163" t="s">
        <v>315</v>
      </c>
      <c r="I59" s="163" t="s">
        <v>1018</v>
      </c>
      <c r="J59" s="163" t="s">
        <v>1019</v>
      </c>
      <c r="K59" s="163" t="s">
        <v>316</v>
      </c>
      <c r="L59" s="163" t="s">
        <v>1020</v>
      </c>
      <c r="M59" s="163" t="s">
        <v>1021</v>
      </c>
      <c r="N59" s="163" t="s">
        <v>1022</v>
      </c>
      <c r="O59" s="163" t="s">
        <v>260</v>
      </c>
    </row>
    <row r="60" spans="1:15" ht="12.75">
      <c r="A60" s="89"/>
      <c r="B60" s="89"/>
      <c r="C60" s="89"/>
      <c r="D60" s="89"/>
      <c r="E60" s="89"/>
      <c r="F60" s="89"/>
      <c r="G60" s="89"/>
      <c r="H60" s="89"/>
      <c r="I60" s="89"/>
      <c r="J60" s="89"/>
      <c r="K60" s="89"/>
      <c r="L60" s="89"/>
      <c r="M60" s="89"/>
      <c r="N60" s="89"/>
      <c r="O60" s="103" t="s">
        <v>1575</v>
      </c>
    </row>
    <row r="61" spans="1:15" ht="11.25">
      <c r="A61" s="89"/>
      <c r="B61" s="89"/>
      <c r="C61" s="89"/>
      <c r="D61" s="89"/>
      <c r="E61" s="89"/>
      <c r="F61" s="89"/>
      <c r="G61" s="89"/>
      <c r="H61" s="89"/>
      <c r="I61" s="89"/>
      <c r="J61" s="89"/>
      <c r="K61" s="89"/>
      <c r="L61" s="89"/>
      <c r="M61" s="89"/>
      <c r="N61" s="89"/>
      <c r="O61" s="89"/>
    </row>
    <row r="62" spans="1:15" ht="11.25">
      <c r="A62" s="89"/>
      <c r="B62" s="89"/>
      <c r="C62" s="89"/>
      <c r="D62" s="89"/>
      <c r="E62" s="89"/>
      <c r="F62" s="89"/>
      <c r="G62" s="89"/>
      <c r="H62" s="89"/>
      <c r="I62" s="89"/>
      <c r="J62" s="89"/>
      <c r="K62" s="89"/>
      <c r="L62" s="89"/>
      <c r="M62" s="89"/>
      <c r="N62" s="89"/>
      <c r="O62" s="89"/>
    </row>
    <row r="63" spans="1:15" ht="11.25">
      <c r="A63" s="89"/>
      <c r="B63" s="89"/>
      <c r="C63" s="89"/>
      <c r="D63" s="89"/>
      <c r="E63" s="89"/>
      <c r="F63" s="89"/>
      <c r="G63" s="89"/>
      <c r="H63" s="89"/>
      <c r="I63" s="89"/>
      <c r="J63" s="89"/>
      <c r="K63" s="89"/>
      <c r="L63" s="89"/>
      <c r="M63" s="89"/>
      <c r="N63" s="89"/>
      <c r="O63" s="89"/>
    </row>
    <row r="64" spans="1:15" ht="11.25">
      <c r="A64" s="89"/>
      <c r="B64" s="89"/>
      <c r="C64" s="89"/>
      <c r="D64" s="89"/>
      <c r="E64" s="89"/>
      <c r="F64" s="89"/>
      <c r="G64" s="89"/>
      <c r="H64" s="89"/>
      <c r="I64" s="89"/>
      <c r="J64" s="89"/>
      <c r="K64" s="89"/>
      <c r="L64" s="89"/>
      <c r="M64" s="89"/>
      <c r="N64" s="89"/>
      <c r="O64" s="89"/>
    </row>
    <row r="65" s="89" customFormat="1" ht="11.25"/>
    <row r="66" s="89" customFormat="1" ht="11.25"/>
    <row r="67" s="89" customFormat="1" ht="11.25"/>
    <row r="68" s="89" customFormat="1" ht="11.25"/>
    <row r="69" s="89" customFormat="1" ht="11.25"/>
    <row r="70" s="89" customFormat="1" ht="11.25"/>
    <row r="71" s="89" customFormat="1" ht="11.25"/>
    <row r="72" s="89" customFormat="1" ht="11.25"/>
    <row r="73" s="89" customFormat="1" ht="11.25"/>
    <row r="74" s="89" customFormat="1" ht="11.25"/>
    <row r="75" s="89" customFormat="1" ht="11.25"/>
    <row r="76" s="89" customFormat="1" ht="11.25"/>
    <row r="77" s="89" customFormat="1" ht="11.25"/>
    <row r="78" s="89" customFormat="1" ht="11.25"/>
    <row r="79" s="89" customFormat="1" ht="11.25"/>
    <row r="80" s="89" customFormat="1" ht="11.25"/>
    <row r="81" s="89" customFormat="1" ht="11.25"/>
    <row r="82" s="89" customFormat="1" ht="11.25"/>
    <row r="83" s="89" customFormat="1" ht="11.25"/>
    <row r="84" s="89" customFormat="1" ht="11.25"/>
    <row r="85" s="89" customFormat="1" ht="11.25"/>
    <row r="86" s="89" customFormat="1" ht="11.25"/>
    <row r="87" s="89" customFormat="1" ht="11.25"/>
    <row r="88" s="89" customFormat="1" ht="11.25"/>
    <row r="89" s="89" customFormat="1" ht="11.25"/>
    <row r="90" s="89" customFormat="1" ht="11.25"/>
    <row r="91" s="89" customFormat="1" ht="11.25"/>
    <row r="92" s="89" customFormat="1" ht="11.25"/>
    <row r="93" s="89" customFormat="1" ht="11.25"/>
    <row r="94" s="89" customFormat="1" ht="11.25"/>
    <row r="95" s="89" customFormat="1" ht="11.25"/>
    <row r="96" s="89" customFormat="1" ht="11.25"/>
    <row r="97" s="89" customFormat="1" ht="11.25"/>
    <row r="98" s="89" customFormat="1" ht="11.25"/>
    <row r="99" s="89" customFormat="1" ht="11.25"/>
    <row r="100" s="89" customFormat="1" ht="11.25"/>
    <row r="101" s="89" customFormat="1" ht="11.25"/>
    <row r="102" s="89" customFormat="1" ht="11.25"/>
    <row r="103" s="89" customFormat="1" ht="11.25"/>
    <row r="104" s="89" customFormat="1" ht="11.25"/>
    <row r="105" s="89" customFormat="1" ht="11.25"/>
    <row r="106" s="89" customFormat="1" ht="11.25"/>
    <row r="107" s="89" customFormat="1" ht="11.25"/>
    <row r="108" s="89" customFormat="1" ht="11.25"/>
    <row r="109" s="89" customFormat="1" ht="11.25"/>
    <row r="110" s="89" customFormat="1" ht="11.25"/>
    <row r="111" s="89" customFormat="1" ht="11.25"/>
    <row r="112" s="89" customFormat="1" ht="11.25"/>
    <row r="113" s="89" customFormat="1" ht="11.25"/>
    <row r="114" s="89" customFormat="1" ht="11.25"/>
    <row r="115" s="89" customFormat="1" ht="11.25"/>
    <row r="116" s="89" customFormat="1" ht="11.25"/>
    <row r="117" s="89" customFormat="1" ht="11.25"/>
    <row r="118" s="89" customFormat="1" ht="11.25"/>
    <row r="119" s="89" customFormat="1" ht="11.25"/>
    <row r="120" s="89" customFormat="1" ht="11.25"/>
    <row r="121" s="89" customFormat="1" ht="11.25"/>
    <row r="122" s="89" customFormat="1" ht="11.25"/>
    <row r="123" s="89" customFormat="1" ht="11.25"/>
    <row r="124" s="89" customFormat="1" ht="11.25"/>
    <row r="125" s="89" customFormat="1" ht="11.25"/>
    <row r="126" s="89" customFormat="1" ht="11.25"/>
    <row r="127" s="89" customFormat="1" ht="11.25"/>
    <row r="128" s="89" customFormat="1" ht="11.25"/>
    <row r="129" s="89" customFormat="1" ht="11.25"/>
    <row r="130" s="89" customFormat="1" ht="11.25"/>
    <row r="131" s="89" customFormat="1" ht="11.25"/>
    <row r="132" s="89" customFormat="1" ht="11.25"/>
    <row r="133" s="89" customFormat="1" ht="11.25"/>
  </sheetData>
  <mergeCells count="21">
    <mergeCell ref="H3:H6"/>
    <mergeCell ref="I3:I6"/>
    <mergeCell ref="A7:F7"/>
    <mergeCell ref="E43:F43"/>
    <mergeCell ref="E22:F22"/>
    <mergeCell ref="D25:F25"/>
    <mergeCell ref="G3:G6"/>
    <mergeCell ref="A4:F5"/>
    <mergeCell ref="D34:F34"/>
    <mergeCell ref="E37:F37"/>
    <mergeCell ref="E40:F40"/>
    <mergeCell ref="B57:F57"/>
    <mergeCell ref="E28:F28"/>
    <mergeCell ref="E31:F31"/>
    <mergeCell ref="D46:F46"/>
    <mergeCell ref="D49:F49"/>
    <mergeCell ref="B52:F52"/>
    <mergeCell ref="B10:F10"/>
    <mergeCell ref="C13:F13"/>
    <mergeCell ref="D16:F16"/>
    <mergeCell ref="E19:F19"/>
  </mergeCells>
  <hyperlinks>
    <hyperlink ref="O60" location="目次!A1" display="＜戻る＞"/>
  </hyperlinks>
  <printOptions/>
  <pageMargins left="0.41" right="0.38" top="0.62" bottom="0.58" header="0.512" footer="0.512"/>
  <pageSetup blackAndWhite="1" orientation="portrait" paperSize="9" r:id="rId1"/>
</worksheet>
</file>

<file path=xl/worksheets/sheet5.xml><?xml version="1.0" encoding="utf-8"?>
<worksheet xmlns="http://schemas.openxmlformats.org/spreadsheetml/2006/main" xmlns:r="http://schemas.openxmlformats.org/officeDocument/2006/relationships">
  <dimension ref="A1:AI67"/>
  <sheetViews>
    <sheetView zoomScale="120" zoomScaleNormal="120" zoomScaleSheetLayoutView="120" workbookViewId="0" topLeftCell="A1">
      <selection activeCell="A1" sqref="A1"/>
    </sheetView>
  </sheetViews>
  <sheetFormatPr defaultColWidth="9.00390625" defaultRowHeight="12"/>
  <cols>
    <col min="1" max="1" width="5.00390625" style="21" customWidth="1"/>
    <col min="2" max="2" width="19.875" style="21" customWidth="1"/>
    <col min="3" max="9" width="16.00390625" style="21" customWidth="1"/>
    <col min="10" max="10" width="12.625" style="89" customWidth="1"/>
    <col min="11" max="11" width="12.375" style="89" customWidth="1"/>
    <col min="12" max="12" width="12.50390625" style="89" customWidth="1"/>
    <col min="13" max="13" width="12.875" style="89" customWidth="1"/>
    <col min="14" max="14" width="12.125" style="89" customWidth="1"/>
    <col min="15" max="15" width="12.625" style="89" customWidth="1"/>
    <col min="16" max="16" width="4.00390625" style="89" bestFit="1" customWidth="1"/>
    <col min="17" max="35" width="9.375" style="89" customWidth="1"/>
    <col min="36" max="16384" width="9.375" style="21" customWidth="1"/>
  </cols>
  <sheetData>
    <row r="1" spans="1:9" ht="17.25">
      <c r="A1" s="20" t="s">
        <v>1026</v>
      </c>
      <c r="B1" s="19"/>
      <c r="C1" s="19"/>
      <c r="D1" s="19"/>
      <c r="E1" s="19"/>
      <c r="F1" s="19"/>
      <c r="G1" s="19"/>
      <c r="H1" s="19"/>
      <c r="I1" s="19"/>
    </row>
    <row r="2" spans="1:9" ht="21" customHeight="1" thickBot="1">
      <c r="A2" s="19"/>
      <c r="B2" s="19"/>
      <c r="C2" s="19"/>
      <c r="D2" s="19"/>
      <c r="E2" s="19"/>
      <c r="F2" s="19"/>
      <c r="G2" s="19"/>
      <c r="H2" s="19"/>
      <c r="I2" s="19"/>
    </row>
    <row r="3" spans="1:9" ht="21" customHeight="1">
      <c r="A3" s="413" t="s">
        <v>318</v>
      </c>
      <c r="B3" s="412"/>
      <c r="C3" s="412" t="s">
        <v>1124</v>
      </c>
      <c r="D3" s="412" t="s">
        <v>1027</v>
      </c>
      <c r="E3" s="412"/>
      <c r="F3" s="412"/>
      <c r="G3" s="412"/>
      <c r="H3" s="412"/>
      <c r="I3" s="441"/>
    </row>
    <row r="4" spans="1:9" ht="21" customHeight="1">
      <c r="A4" s="449"/>
      <c r="B4" s="444"/>
      <c r="C4" s="444"/>
      <c r="D4" s="443" t="s">
        <v>319</v>
      </c>
      <c r="E4" s="167" t="s">
        <v>320</v>
      </c>
      <c r="F4" s="167" t="s">
        <v>321</v>
      </c>
      <c r="G4" s="167" t="s">
        <v>322</v>
      </c>
      <c r="H4" s="167" t="s">
        <v>323</v>
      </c>
      <c r="I4" s="168" t="s">
        <v>324</v>
      </c>
    </row>
    <row r="5" spans="1:9" ht="21" customHeight="1">
      <c r="A5" s="414"/>
      <c r="B5" s="445"/>
      <c r="C5" s="445"/>
      <c r="D5" s="445"/>
      <c r="E5" s="169" t="s">
        <v>1028</v>
      </c>
      <c r="F5" s="169" t="s">
        <v>1029</v>
      </c>
      <c r="G5" s="169" t="s">
        <v>1030</v>
      </c>
      <c r="H5" s="169" t="s">
        <v>1031</v>
      </c>
      <c r="I5" s="170" t="s">
        <v>1032</v>
      </c>
    </row>
    <row r="6" spans="1:35" s="323" customFormat="1" ht="30" customHeight="1">
      <c r="A6" s="415" t="s">
        <v>1681</v>
      </c>
      <c r="B6" s="415"/>
      <c r="C6" s="310" t="s">
        <v>608</v>
      </c>
      <c r="D6" s="318" t="s">
        <v>1033</v>
      </c>
      <c r="E6" s="318" t="s">
        <v>1034</v>
      </c>
      <c r="F6" s="318" t="s">
        <v>1035</v>
      </c>
      <c r="G6" s="318" t="s">
        <v>1036</v>
      </c>
      <c r="H6" s="318" t="s">
        <v>1037</v>
      </c>
      <c r="I6" s="318" t="s">
        <v>1038</v>
      </c>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row>
    <row r="7" spans="1:35" s="72" customFormat="1" ht="30" customHeight="1">
      <c r="A7" s="5"/>
      <c r="B7" s="6" t="s">
        <v>1039</v>
      </c>
      <c r="C7" s="155" t="s">
        <v>1040</v>
      </c>
      <c r="D7" s="64" t="s">
        <v>1041</v>
      </c>
      <c r="E7" s="64" t="s">
        <v>1042</v>
      </c>
      <c r="F7" s="64" t="s">
        <v>1043</v>
      </c>
      <c r="G7" s="64" t="s">
        <v>1044</v>
      </c>
      <c r="H7" s="64" t="s">
        <v>1033</v>
      </c>
      <c r="I7" s="64" t="s">
        <v>1045</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row>
    <row r="8" spans="1:35" s="72" customFormat="1" ht="30" customHeight="1">
      <c r="A8" s="5"/>
      <c r="B8" s="6" t="s">
        <v>1046</v>
      </c>
      <c r="C8" s="155" t="s">
        <v>1047</v>
      </c>
      <c r="D8" s="64" t="s">
        <v>726</v>
      </c>
      <c r="E8" s="64" t="s">
        <v>1048</v>
      </c>
      <c r="F8" s="64" t="s">
        <v>1049</v>
      </c>
      <c r="G8" s="64" t="s">
        <v>1050</v>
      </c>
      <c r="H8" s="64" t="s">
        <v>1023</v>
      </c>
      <c r="I8" s="64" t="s">
        <v>317</v>
      </c>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row>
    <row r="9" spans="1:35" s="72" customFormat="1" ht="30" customHeight="1" thickBot="1">
      <c r="A9" s="159"/>
      <c r="B9" s="165" t="s">
        <v>1051</v>
      </c>
      <c r="C9" s="162" t="s">
        <v>1052</v>
      </c>
      <c r="D9" s="163" t="s">
        <v>707</v>
      </c>
      <c r="E9" s="163" t="s">
        <v>1053</v>
      </c>
      <c r="F9" s="163" t="s">
        <v>1054</v>
      </c>
      <c r="G9" s="163" t="s">
        <v>1055</v>
      </c>
      <c r="H9" s="163" t="s">
        <v>1056</v>
      </c>
      <c r="I9" s="163" t="s">
        <v>1057</v>
      </c>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row>
    <row r="10" spans="1:9" ht="12.75">
      <c r="A10" s="89"/>
      <c r="B10" s="89"/>
      <c r="C10" s="89"/>
      <c r="D10" s="89"/>
      <c r="E10" s="89"/>
      <c r="F10" s="89"/>
      <c r="G10" s="89"/>
      <c r="H10" s="89"/>
      <c r="I10" s="103" t="s">
        <v>1575</v>
      </c>
    </row>
    <row r="11" spans="1:9" ht="11.25" customHeight="1">
      <c r="A11" s="89"/>
      <c r="B11" s="89"/>
      <c r="C11" s="89"/>
      <c r="D11" s="89"/>
      <c r="E11" s="89"/>
      <c r="F11" s="89"/>
      <c r="G11" s="89"/>
      <c r="H11" s="89"/>
      <c r="I11" s="89"/>
    </row>
    <row r="12" spans="1:9" ht="11.25" customHeight="1">
      <c r="A12" s="89"/>
      <c r="B12" s="89"/>
      <c r="C12" s="89"/>
      <c r="D12" s="89"/>
      <c r="E12" s="89"/>
      <c r="F12" s="89"/>
      <c r="G12" s="89"/>
      <c r="H12" s="89"/>
      <c r="I12" s="89"/>
    </row>
    <row r="13" spans="1:9" ht="11.25" customHeight="1">
      <c r="A13" s="89"/>
      <c r="B13" s="89"/>
      <c r="C13" s="89"/>
      <c r="D13" s="89"/>
      <c r="E13" s="89"/>
      <c r="F13" s="89"/>
      <c r="G13" s="89"/>
      <c r="H13" s="89"/>
      <c r="I13" s="89"/>
    </row>
    <row r="14" spans="1:9" ht="11.25" customHeight="1">
      <c r="A14" s="89"/>
      <c r="B14" s="89"/>
      <c r="C14" s="89"/>
      <c r="D14" s="89"/>
      <c r="E14" s="89"/>
      <c r="F14" s="89"/>
      <c r="G14" s="89"/>
      <c r="H14" s="89"/>
      <c r="I14" s="89"/>
    </row>
    <row r="15" spans="1:9" ht="11.25" customHeight="1">
      <c r="A15" s="89"/>
      <c r="B15" s="89"/>
      <c r="C15" s="89"/>
      <c r="D15" s="89"/>
      <c r="E15" s="89"/>
      <c r="F15" s="89"/>
      <c r="G15" s="89"/>
      <c r="H15" s="89"/>
      <c r="I15" s="89"/>
    </row>
    <row r="16" spans="1:9" ht="11.25" customHeight="1">
      <c r="A16" s="89"/>
      <c r="B16" s="89"/>
      <c r="C16" s="89"/>
      <c r="D16" s="89"/>
      <c r="E16" s="89"/>
      <c r="F16" s="89"/>
      <c r="G16" s="89"/>
      <c r="H16" s="89"/>
      <c r="I16" s="89"/>
    </row>
    <row r="17" s="89" customFormat="1" ht="11.25" customHeight="1"/>
    <row r="18" s="89" customFormat="1" ht="11.25" customHeight="1"/>
    <row r="19" s="89" customFormat="1" ht="11.25" customHeight="1"/>
    <row r="20" s="89" customFormat="1" ht="11.25" customHeight="1"/>
    <row r="21" s="89" customFormat="1" ht="11.25" customHeight="1"/>
    <row r="22" s="89" customFormat="1" ht="11.25" customHeight="1"/>
    <row r="23" s="89" customFormat="1" ht="11.25"/>
    <row r="24" s="89" customFormat="1" ht="11.25" customHeight="1"/>
    <row r="25" s="89" customFormat="1" ht="11.25" customHeight="1"/>
    <row r="26" s="89" customFormat="1" ht="11.25" customHeight="1"/>
    <row r="27" s="89" customFormat="1" ht="11.25" customHeight="1"/>
    <row r="28" s="89" customFormat="1" ht="11.25" customHeight="1"/>
    <row r="29" s="89" customFormat="1" ht="11.25" customHeight="1"/>
    <row r="30" s="89" customFormat="1" ht="11.25" customHeight="1"/>
    <row r="31" s="89" customFormat="1" ht="11.25"/>
    <row r="32" spans="2:4" s="89" customFormat="1" ht="11.25" customHeight="1">
      <c r="B32" s="90"/>
      <c r="C32" s="90"/>
      <c r="D32" s="90"/>
    </row>
    <row r="33" spans="2:4" s="89" customFormat="1" ht="11.25" customHeight="1">
      <c r="B33" s="90"/>
      <c r="C33" s="90"/>
      <c r="D33" s="90"/>
    </row>
    <row r="34" spans="2:4" s="89" customFormat="1" ht="11.25" customHeight="1">
      <c r="B34" s="90"/>
      <c r="C34" s="90"/>
      <c r="D34" s="90"/>
    </row>
    <row r="35" s="89" customFormat="1" ht="11.25"/>
    <row r="36" spans="2:8" s="89" customFormat="1" ht="11.25" customHeight="1">
      <c r="B36" s="90"/>
      <c r="C36" s="90"/>
      <c r="D36" s="90"/>
      <c r="E36" s="90"/>
      <c r="F36" s="90"/>
      <c r="G36" s="90"/>
      <c r="H36" s="90"/>
    </row>
    <row r="37" spans="2:8" s="89" customFormat="1" ht="11.25" customHeight="1">
      <c r="B37" s="90"/>
      <c r="C37" s="90"/>
      <c r="D37" s="90"/>
      <c r="E37" s="90"/>
      <c r="F37" s="90"/>
      <c r="G37" s="90"/>
      <c r="H37" s="90"/>
    </row>
    <row r="38" spans="2:8" s="89" customFormat="1" ht="11.25" customHeight="1">
      <c r="B38" s="90"/>
      <c r="C38" s="90"/>
      <c r="D38" s="90"/>
      <c r="E38" s="90"/>
      <c r="F38" s="90"/>
      <c r="G38" s="90"/>
      <c r="H38" s="90"/>
    </row>
    <row r="39" s="89" customFormat="1" ht="11.25"/>
    <row r="40" spans="2:10" s="89" customFormat="1" ht="11.25" customHeight="1">
      <c r="B40" s="90"/>
      <c r="C40" s="90"/>
      <c r="D40" s="90"/>
      <c r="E40" s="90"/>
      <c r="F40" s="90"/>
      <c r="G40" s="90"/>
      <c r="H40" s="90"/>
      <c r="I40" s="90"/>
      <c r="J40" s="90"/>
    </row>
    <row r="41" spans="2:10" s="89" customFormat="1" ht="11.25" customHeight="1">
      <c r="B41" s="90"/>
      <c r="C41" s="90"/>
      <c r="D41" s="90"/>
      <c r="E41" s="90"/>
      <c r="F41" s="90"/>
      <c r="G41" s="90"/>
      <c r="H41" s="90"/>
      <c r="I41" s="90"/>
      <c r="J41" s="90"/>
    </row>
    <row r="42" spans="2:10" s="89" customFormat="1" ht="11.25" customHeight="1">
      <c r="B42" s="91"/>
      <c r="C42" s="91"/>
      <c r="D42" s="90"/>
      <c r="E42" s="90"/>
      <c r="F42" s="90"/>
      <c r="G42" s="90"/>
      <c r="H42" s="92"/>
      <c r="I42" s="92"/>
      <c r="J42" s="90"/>
    </row>
    <row r="43" s="89" customFormat="1" ht="11.25"/>
    <row r="44" spans="2:4" s="89" customFormat="1" ht="11.25" customHeight="1">
      <c r="B44" s="90"/>
      <c r="C44" s="90"/>
      <c r="D44" s="90"/>
    </row>
    <row r="45" spans="2:4" s="89" customFormat="1" ht="11.25" customHeight="1">
      <c r="B45" s="90"/>
      <c r="C45" s="90"/>
      <c r="D45" s="90"/>
    </row>
    <row r="46" spans="2:4" s="89" customFormat="1" ht="11.25" customHeight="1">
      <c r="B46" s="91"/>
      <c r="C46" s="92"/>
      <c r="D46" s="90"/>
    </row>
    <row r="47" s="89" customFormat="1" ht="11.25"/>
    <row r="48" spans="2:8" s="89" customFormat="1" ht="11.25" customHeight="1">
      <c r="B48" s="90"/>
      <c r="C48" s="90"/>
      <c r="D48" s="90"/>
      <c r="E48" s="90"/>
      <c r="F48" s="90"/>
      <c r="G48" s="90"/>
      <c r="H48" s="90"/>
    </row>
    <row r="49" spans="2:8" s="89" customFormat="1" ht="11.25" customHeight="1">
      <c r="B49" s="90"/>
      <c r="C49" s="90"/>
      <c r="D49" s="90"/>
      <c r="E49" s="90"/>
      <c r="F49" s="90"/>
      <c r="G49" s="90"/>
      <c r="H49" s="90"/>
    </row>
    <row r="50" spans="2:8" s="89" customFormat="1" ht="11.25" customHeight="1">
      <c r="B50" s="90"/>
      <c r="C50" s="90"/>
      <c r="D50" s="90"/>
      <c r="E50" s="90"/>
      <c r="F50" s="90"/>
      <c r="G50" s="90"/>
      <c r="H50" s="90"/>
    </row>
    <row r="51" s="89" customFormat="1" ht="11.25"/>
    <row r="52" spans="2:16" s="89" customFormat="1" ht="11.25" customHeight="1">
      <c r="B52" s="90"/>
      <c r="C52" s="90"/>
      <c r="D52" s="90"/>
      <c r="E52" s="90"/>
      <c r="F52" s="90"/>
      <c r="G52" s="90"/>
      <c r="H52" s="90"/>
      <c r="I52" s="90"/>
      <c r="J52" s="90"/>
      <c r="K52" s="90"/>
      <c r="L52" s="90"/>
      <c r="M52" s="90"/>
      <c r="N52" s="90"/>
      <c r="O52" s="90"/>
      <c r="P52" s="90"/>
    </row>
    <row r="53" spans="2:16" s="89" customFormat="1" ht="11.25" customHeight="1">
      <c r="B53" s="90"/>
      <c r="C53" s="90"/>
      <c r="D53" s="90"/>
      <c r="E53" s="90"/>
      <c r="F53" s="90"/>
      <c r="G53" s="90"/>
      <c r="H53" s="90"/>
      <c r="I53" s="90"/>
      <c r="J53" s="90"/>
      <c r="K53" s="90"/>
      <c r="L53" s="90"/>
      <c r="M53" s="90"/>
      <c r="N53" s="90"/>
      <c r="O53" s="90"/>
      <c r="P53" s="90"/>
    </row>
    <row r="54" spans="2:16" s="89" customFormat="1" ht="11.25" customHeight="1">
      <c r="B54" s="90"/>
      <c r="C54" s="90"/>
      <c r="D54" s="90"/>
      <c r="E54" s="90"/>
      <c r="F54" s="90"/>
      <c r="G54" s="90"/>
      <c r="H54" s="90"/>
      <c r="I54" s="90"/>
      <c r="J54" s="90"/>
      <c r="K54" s="90"/>
      <c r="L54" s="90"/>
      <c r="M54" s="90"/>
      <c r="N54" s="90"/>
      <c r="O54" s="90"/>
      <c r="P54" s="90"/>
    </row>
    <row r="55" spans="2:16" s="89" customFormat="1" ht="11.25" customHeight="1">
      <c r="B55" s="90"/>
      <c r="C55" s="90"/>
      <c r="D55" s="90"/>
      <c r="E55" s="90"/>
      <c r="F55" s="90"/>
      <c r="G55" s="90"/>
      <c r="H55" s="90"/>
      <c r="I55" s="90"/>
      <c r="J55" s="90"/>
      <c r="K55" s="90"/>
      <c r="L55" s="90"/>
      <c r="M55" s="90"/>
      <c r="N55" s="90"/>
      <c r="O55" s="90"/>
      <c r="P55" s="90"/>
    </row>
    <row r="56" spans="2:16" s="89" customFormat="1" ht="11.25" customHeight="1">
      <c r="B56" s="90"/>
      <c r="C56" s="90"/>
      <c r="D56" s="90"/>
      <c r="E56" s="90"/>
      <c r="F56" s="90"/>
      <c r="G56" s="90"/>
      <c r="H56" s="90"/>
      <c r="I56" s="90"/>
      <c r="J56" s="90"/>
      <c r="K56" s="90"/>
      <c r="L56" s="90"/>
      <c r="M56" s="90"/>
      <c r="N56" s="90"/>
      <c r="O56" s="90"/>
      <c r="P56" s="90"/>
    </row>
    <row r="57" spans="2:16" ht="11.25" customHeight="1">
      <c r="B57" s="27"/>
      <c r="C57" s="27"/>
      <c r="D57" s="27"/>
      <c r="E57" s="27"/>
      <c r="F57" s="27"/>
      <c r="G57" s="27"/>
      <c r="H57" s="27"/>
      <c r="I57" s="27"/>
      <c r="J57" s="90"/>
      <c r="K57" s="90"/>
      <c r="L57" s="90"/>
      <c r="M57" s="90"/>
      <c r="N57" s="90"/>
      <c r="O57" s="90"/>
      <c r="P57" s="90"/>
    </row>
    <row r="58" spans="2:16" ht="11.25" customHeight="1">
      <c r="B58" s="27"/>
      <c r="C58" s="27"/>
      <c r="D58" s="27"/>
      <c r="E58" s="27"/>
      <c r="F58" s="27"/>
      <c r="G58" s="27"/>
      <c r="H58" s="27"/>
      <c r="I58" s="27"/>
      <c r="J58" s="90"/>
      <c r="K58" s="90"/>
      <c r="L58" s="90"/>
      <c r="M58" s="90"/>
      <c r="N58" s="90"/>
      <c r="O58" s="90"/>
      <c r="P58" s="90"/>
    </row>
    <row r="59" spans="2:16" ht="11.25" customHeight="1">
      <c r="B59" s="27"/>
      <c r="C59" s="27"/>
      <c r="D59" s="27"/>
      <c r="E59" s="27"/>
      <c r="F59" s="27"/>
      <c r="G59" s="27"/>
      <c r="H59" s="27"/>
      <c r="I59" s="27"/>
      <c r="J59" s="90"/>
      <c r="K59" s="90"/>
      <c r="L59" s="90"/>
      <c r="M59" s="90"/>
      <c r="N59" s="90"/>
      <c r="O59" s="90"/>
      <c r="P59" s="90"/>
    </row>
    <row r="60" spans="2:16" ht="11.25" customHeight="1">
      <c r="B60" s="27"/>
      <c r="C60" s="27"/>
      <c r="D60" s="27"/>
      <c r="E60" s="27"/>
      <c r="F60" s="27"/>
      <c r="G60" s="27"/>
      <c r="H60" s="27"/>
      <c r="I60" s="27"/>
      <c r="J60" s="90"/>
      <c r="K60" s="90"/>
      <c r="L60" s="90"/>
      <c r="M60" s="90"/>
      <c r="N60" s="90"/>
      <c r="O60" s="90"/>
      <c r="P60" s="90"/>
    </row>
    <row r="61" spans="2:16" ht="11.25" customHeight="1">
      <c r="B61" s="28"/>
      <c r="C61" s="29"/>
      <c r="D61" s="27"/>
      <c r="E61" s="27"/>
      <c r="F61" s="29"/>
      <c r="G61" s="27"/>
      <c r="H61" s="27"/>
      <c r="I61" s="27"/>
      <c r="J61" s="90"/>
      <c r="K61" s="90"/>
      <c r="L61" s="92"/>
      <c r="M61" s="92"/>
      <c r="N61" s="90"/>
      <c r="O61" s="91"/>
      <c r="P61" s="90"/>
    </row>
    <row r="62" spans="2:16" ht="11.25" customHeight="1">
      <c r="B62" s="27"/>
      <c r="C62" s="27"/>
      <c r="D62" s="27"/>
      <c r="E62" s="27"/>
      <c r="F62" s="27"/>
      <c r="G62" s="27"/>
      <c r="H62" s="27"/>
      <c r="I62" s="27"/>
      <c r="J62" s="90"/>
      <c r="K62" s="90"/>
      <c r="L62" s="90"/>
      <c r="M62" s="90"/>
      <c r="N62" s="90"/>
      <c r="O62" s="90"/>
      <c r="P62" s="90"/>
    </row>
    <row r="63" spans="2:16" ht="11.25" customHeight="1">
      <c r="B63" s="27"/>
      <c r="C63" s="27"/>
      <c r="D63" s="27"/>
      <c r="E63" s="27"/>
      <c r="F63" s="27"/>
      <c r="G63" s="27"/>
      <c r="H63" s="27"/>
      <c r="I63" s="27"/>
      <c r="J63" s="90"/>
      <c r="K63" s="90"/>
      <c r="L63" s="90"/>
      <c r="M63" s="90"/>
      <c r="N63" s="90"/>
      <c r="O63" s="90"/>
      <c r="P63" s="90"/>
    </row>
    <row r="64" spans="2:16" ht="11.25" customHeight="1">
      <c r="B64" s="27"/>
      <c r="C64" s="29"/>
      <c r="D64" s="27"/>
      <c r="E64" s="29"/>
      <c r="F64" s="27"/>
      <c r="G64" s="27"/>
      <c r="H64" s="27"/>
      <c r="I64" s="27"/>
      <c r="J64" s="90"/>
      <c r="K64" s="90"/>
      <c r="L64" s="90"/>
      <c r="M64" s="90"/>
      <c r="N64" s="90"/>
      <c r="O64" s="91"/>
      <c r="P64" s="90"/>
    </row>
    <row r="65" spans="2:16" ht="11.25" customHeight="1">
      <c r="B65" s="27"/>
      <c r="C65" s="27"/>
      <c r="D65" s="27"/>
      <c r="E65" s="27"/>
      <c r="F65" s="27"/>
      <c r="G65" s="27"/>
      <c r="H65" s="27"/>
      <c r="I65" s="27"/>
      <c r="J65" s="90"/>
      <c r="K65" s="90"/>
      <c r="L65" s="90"/>
      <c r="M65" s="90"/>
      <c r="N65" s="90"/>
      <c r="O65" s="90"/>
      <c r="P65" s="90"/>
    </row>
    <row r="66" spans="2:16" ht="11.25" customHeight="1">
      <c r="B66" s="27"/>
      <c r="C66" s="27"/>
      <c r="D66" s="27"/>
      <c r="E66" s="27"/>
      <c r="F66" s="27"/>
      <c r="G66" s="27"/>
      <c r="H66" s="27"/>
      <c r="I66" s="27"/>
      <c r="J66" s="90"/>
      <c r="K66" s="90"/>
      <c r="L66" s="90"/>
      <c r="M66" s="90"/>
      <c r="N66" s="90"/>
      <c r="O66" s="90"/>
      <c r="P66" s="90"/>
    </row>
    <row r="67" spans="2:16" ht="11.25" customHeight="1">
      <c r="B67" s="27"/>
      <c r="C67" s="27"/>
      <c r="D67" s="27"/>
      <c r="E67" s="27"/>
      <c r="F67" s="27"/>
      <c r="G67" s="27"/>
      <c r="H67" s="27"/>
      <c r="I67" s="27"/>
      <c r="J67" s="90"/>
      <c r="K67" s="90"/>
      <c r="L67" s="90"/>
      <c r="M67" s="90"/>
      <c r="N67" s="90"/>
      <c r="O67" s="90"/>
      <c r="P67" s="90"/>
    </row>
  </sheetData>
  <mergeCells count="5">
    <mergeCell ref="D3:I3"/>
    <mergeCell ref="A3:B5"/>
    <mergeCell ref="C3:C5"/>
    <mergeCell ref="A6:B6"/>
    <mergeCell ref="D4:D5"/>
  </mergeCells>
  <hyperlinks>
    <hyperlink ref="I10" location="目次!A1" display="＜戻る＞"/>
  </hyperlinks>
  <printOptions/>
  <pageMargins left="0.75" right="0.75" top="1" bottom="1" header="0.512" footer="0.512"/>
  <pageSetup blackAndWhite="1" orientation="portrait" paperSize="9" r:id="rId1"/>
</worksheet>
</file>

<file path=xl/worksheets/sheet6.xml><?xml version="1.0" encoding="utf-8"?>
<worksheet xmlns="http://schemas.openxmlformats.org/spreadsheetml/2006/main" xmlns:r="http://schemas.openxmlformats.org/officeDocument/2006/relationships">
  <dimension ref="A1:AB16"/>
  <sheetViews>
    <sheetView zoomScale="120" zoomScaleNormal="120" zoomScaleSheetLayoutView="120" workbookViewId="0" topLeftCell="A1">
      <selection activeCell="A1" sqref="A1"/>
    </sheetView>
  </sheetViews>
  <sheetFormatPr defaultColWidth="9.00390625" defaultRowHeight="12"/>
  <cols>
    <col min="1" max="1" width="2.375" style="31" customWidth="1"/>
    <col min="2" max="2" width="23.125" style="31" customWidth="1"/>
    <col min="3" max="15" width="10.875" style="31" customWidth="1"/>
    <col min="16" max="28" width="9.375" style="58" customWidth="1"/>
    <col min="29" max="16384" width="9.375" style="31" customWidth="1"/>
  </cols>
  <sheetData>
    <row r="1" spans="1:15" ht="17.25">
      <c r="A1" s="3" t="s">
        <v>1093</v>
      </c>
      <c r="B1" s="30"/>
      <c r="C1" s="30"/>
      <c r="D1" s="30"/>
      <c r="E1" s="30"/>
      <c r="F1" s="30"/>
      <c r="G1" s="30"/>
      <c r="H1" s="30"/>
      <c r="I1" s="30"/>
      <c r="J1" s="30"/>
      <c r="K1" s="30"/>
      <c r="L1" s="30"/>
      <c r="M1" s="30"/>
      <c r="N1" s="30"/>
      <c r="O1" s="30"/>
    </row>
    <row r="2" spans="1:15" ht="12" thickBot="1">
      <c r="A2" s="30"/>
      <c r="B2" s="30"/>
      <c r="C2" s="30"/>
      <c r="D2" s="30"/>
      <c r="E2" s="30"/>
      <c r="F2" s="30"/>
      <c r="G2" s="30"/>
      <c r="H2" s="30"/>
      <c r="I2" s="30"/>
      <c r="J2" s="30"/>
      <c r="K2" s="30"/>
      <c r="L2" s="30"/>
      <c r="M2" s="30"/>
      <c r="N2" s="30"/>
      <c r="O2" s="30"/>
    </row>
    <row r="3" spans="1:15" ht="15" customHeight="1">
      <c r="A3" s="416" t="s">
        <v>325</v>
      </c>
      <c r="B3" s="417"/>
      <c r="C3" s="441" t="s">
        <v>1665</v>
      </c>
      <c r="D3" s="410" t="s">
        <v>1094</v>
      </c>
      <c r="E3" s="410"/>
      <c r="F3" s="410"/>
      <c r="G3" s="410" t="s">
        <v>1095</v>
      </c>
      <c r="H3" s="410"/>
      <c r="I3" s="410"/>
      <c r="J3" s="410" t="s">
        <v>1096</v>
      </c>
      <c r="K3" s="410"/>
      <c r="L3" s="410"/>
      <c r="M3" s="410"/>
      <c r="N3" s="410"/>
      <c r="O3" s="442" t="s">
        <v>1058</v>
      </c>
    </row>
    <row r="4" spans="1:15" ht="15" customHeight="1">
      <c r="A4" s="418" t="s">
        <v>1059</v>
      </c>
      <c r="B4" s="418"/>
      <c r="C4" s="429"/>
      <c r="D4" s="4" t="s">
        <v>674</v>
      </c>
      <c r="E4" s="4" t="s">
        <v>326</v>
      </c>
      <c r="F4" s="4" t="s">
        <v>327</v>
      </c>
      <c r="G4" s="4" t="s">
        <v>674</v>
      </c>
      <c r="H4" s="4" t="s">
        <v>326</v>
      </c>
      <c r="I4" s="4" t="s">
        <v>1060</v>
      </c>
      <c r="J4" s="4" t="s">
        <v>674</v>
      </c>
      <c r="K4" s="4" t="s">
        <v>326</v>
      </c>
      <c r="L4" s="4" t="s">
        <v>1061</v>
      </c>
      <c r="M4" s="4" t="s">
        <v>1062</v>
      </c>
      <c r="N4" s="4" t="s">
        <v>1063</v>
      </c>
      <c r="O4" s="430"/>
    </row>
    <row r="5" spans="1:15" ht="30.75" customHeight="1">
      <c r="A5" s="171"/>
      <c r="B5" s="172" t="s">
        <v>666</v>
      </c>
      <c r="C5" s="173"/>
      <c r="D5" s="174" t="s">
        <v>666</v>
      </c>
      <c r="E5" s="174" t="s">
        <v>666</v>
      </c>
      <c r="F5" s="174" t="s">
        <v>666</v>
      </c>
      <c r="G5" s="452" t="s">
        <v>1097</v>
      </c>
      <c r="H5" s="452"/>
      <c r="I5" s="452"/>
      <c r="J5" s="452"/>
      <c r="K5" s="452"/>
      <c r="L5" s="174" t="s">
        <v>666</v>
      </c>
      <c r="M5" s="174" t="s">
        <v>666</v>
      </c>
      <c r="N5" s="174" t="s">
        <v>666</v>
      </c>
      <c r="O5" s="174" t="s">
        <v>666</v>
      </c>
    </row>
    <row r="6" spans="1:28" s="326" customFormat="1" ht="21.75" customHeight="1">
      <c r="A6" s="411" t="s">
        <v>1064</v>
      </c>
      <c r="B6" s="421"/>
      <c r="C6" s="324" t="s">
        <v>1682</v>
      </c>
      <c r="D6" s="318" t="s">
        <v>1683</v>
      </c>
      <c r="E6" s="318" t="s">
        <v>1684</v>
      </c>
      <c r="F6" s="318" t="s">
        <v>1685</v>
      </c>
      <c r="G6" s="318" t="s">
        <v>1686</v>
      </c>
      <c r="H6" s="318" t="s">
        <v>1065</v>
      </c>
      <c r="I6" s="318" t="s">
        <v>1066</v>
      </c>
      <c r="J6" s="318" t="s">
        <v>1687</v>
      </c>
      <c r="K6" s="318" t="s">
        <v>1688</v>
      </c>
      <c r="L6" s="318" t="s">
        <v>1689</v>
      </c>
      <c r="M6" s="318" t="s">
        <v>1690</v>
      </c>
      <c r="N6" s="318" t="s">
        <v>1067</v>
      </c>
      <c r="O6" s="318" t="s">
        <v>1691</v>
      </c>
      <c r="P6" s="325"/>
      <c r="Q6" s="325"/>
      <c r="R6" s="325"/>
      <c r="S6" s="325"/>
      <c r="T6" s="325"/>
      <c r="U6" s="325"/>
      <c r="V6" s="325"/>
      <c r="W6" s="325"/>
      <c r="X6" s="325"/>
      <c r="Y6" s="325"/>
      <c r="Z6" s="325"/>
      <c r="AA6" s="325"/>
      <c r="AB6" s="325"/>
    </row>
    <row r="7" spans="1:15" ht="21.75" customHeight="1">
      <c r="A7" s="5"/>
      <c r="B7" s="6" t="s">
        <v>1068</v>
      </c>
      <c r="C7" s="155" t="s">
        <v>328</v>
      </c>
      <c r="D7" s="64" t="s">
        <v>329</v>
      </c>
      <c r="E7" s="64" t="s">
        <v>330</v>
      </c>
      <c r="F7" s="64" t="s">
        <v>1069</v>
      </c>
      <c r="G7" s="64" t="s">
        <v>1070</v>
      </c>
      <c r="H7" s="64" t="s">
        <v>1065</v>
      </c>
      <c r="I7" s="64" t="s">
        <v>1071</v>
      </c>
      <c r="J7" s="64" t="s">
        <v>331</v>
      </c>
      <c r="K7" s="64" t="s">
        <v>707</v>
      </c>
      <c r="L7" s="64" t="s">
        <v>332</v>
      </c>
      <c r="M7" s="64" t="s">
        <v>333</v>
      </c>
      <c r="N7" s="64" t="s">
        <v>703</v>
      </c>
      <c r="O7" s="64" t="s">
        <v>334</v>
      </c>
    </row>
    <row r="8" spans="1:15" ht="21.75" customHeight="1">
      <c r="A8" s="5"/>
      <c r="B8" s="6" t="s">
        <v>1072</v>
      </c>
      <c r="C8" s="155" t="s">
        <v>335</v>
      </c>
      <c r="D8" s="64" t="s">
        <v>632</v>
      </c>
      <c r="E8" s="64" t="s">
        <v>163</v>
      </c>
      <c r="F8" s="64" t="s">
        <v>1073</v>
      </c>
      <c r="G8" s="64" t="s">
        <v>715</v>
      </c>
      <c r="H8" s="64" t="s">
        <v>705</v>
      </c>
      <c r="I8" s="64" t="s">
        <v>684</v>
      </c>
      <c r="J8" s="64" t="s">
        <v>336</v>
      </c>
      <c r="K8" s="64" t="s">
        <v>84</v>
      </c>
      <c r="L8" s="64" t="s">
        <v>764</v>
      </c>
      <c r="M8" s="64" t="s">
        <v>1074</v>
      </c>
      <c r="N8" s="64" t="s">
        <v>761</v>
      </c>
      <c r="O8" s="64" t="s">
        <v>167</v>
      </c>
    </row>
    <row r="9" spans="1:15" ht="21.75" customHeight="1">
      <c r="A9" s="5"/>
      <c r="B9" s="6" t="s">
        <v>1058</v>
      </c>
      <c r="C9" s="155" t="s">
        <v>337</v>
      </c>
      <c r="D9" s="64" t="s">
        <v>707</v>
      </c>
      <c r="E9" s="64" t="s">
        <v>707</v>
      </c>
      <c r="F9" s="64" t="s">
        <v>707</v>
      </c>
      <c r="G9" s="64" t="s">
        <v>707</v>
      </c>
      <c r="H9" s="64" t="s">
        <v>707</v>
      </c>
      <c r="I9" s="64" t="s">
        <v>707</v>
      </c>
      <c r="J9" s="64" t="s">
        <v>707</v>
      </c>
      <c r="K9" s="64" t="s">
        <v>707</v>
      </c>
      <c r="L9" s="64" t="s">
        <v>707</v>
      </c>
      <c r="M9" s="64" t="s">
        <v>707</v>
      </c>
      <c r="N9" s="64" t="s">
        <v>707</v>
      </c>
      <c r="O9" s="64" t="s">
        <v>337</v>
      </c>
    </row>
    <row r="10" spans="1:15" ht="27.75" customHeight="1">
      <c r="A10" s="171"/>
      <c r="B10" s="172" t="s">
        <v>666</v>
      </c>
      <c r="C10" s="175" t="s">
        <v>666</v>
      </c>
      <c r="D10" s="65" t="s">
        <v>666</v>
      </c>
      <c r="E10" s="65" t="s">
        <v>666</v>
      </c>
      <c r="F10" s="65" t="s">
        <v>666</v>
      </c>
      <c r="G10" s="453" t="s">
        <v>1098</v>
      </c>
      <c r="H10" s="453"/>
      <c r="I10" s="453"/>
      <c r="J10" s="453"/>
      <c r="K10" s="453"/>
      <c r="L10" s="65" t="s">
        <v>666</v>
      </c>
      <c r="M10" s="65" t="s">
        <v>666</v>
      </c>
      <c r="N10" s="65" t="s">
        <v>666</v>
      </c>
      <c r="O10" s="65" t="s">
        <v>666</v>
      </c>
    </row>
    <row r="11" spans="1:28" s="326" customFormat="1" ht="21.75" customHeight="1">
      <c r="A11" s="411" t="s">
        <v>616</v>
      </c>
      <c r="B11" s="421"/>
      <c r="C11" s="324" t="s">
        <v>1692</v>
      </c>
      <c r="D11" s="318" t="s">
        <v>1075</v>
      </c>
      <c r="E11" s="318" t="s">
        <v>1693</v>
      </c>
      <c r="F11" s="318" t="s">
        <v>1076</v>
      </c>
      <c r="G11" s="318" t="s">
        <v>1077</v>
      </c>
      <c r="H11" s="318" t="s">
        <v>1078</v>
      </c>
      <c r="I11" s="318" t="s">
        <v>1694</v>
      </c>
      <c r="J11" s="318" t="s">
        <v>1695</v>
      </c>
      <c r="K11" s="318" t="s">
        <v>764</v>
      </c>
      <c r="L11" s="318" t="s">
        <v>1079</v>
      </c>
      <c r="M11" s="318" t="s">
        <v>1696</v>
      </c>
      <c r="N11" s="318" t="s">
        <v>1080</v>
      </c>
      <c r="O11" s="318" t="s">
        <v>1697</v>
      </c>
      <c r="P11" s="325"/>
      <c r="Q11" s="325"/>
      <c r="R11" s="325"/>
      <c r="S11" s="325"/>
      <c r="T11" s="325"/>
      <c r="U11" s="325"/>
      <c r="V11" s="325"/>
      <c r="W11" s="325"/>
      <c r="X11" s="325"/>
      <c r="Y11" s="325"/>
      <c r="Z11" s="325"/>
      <c r="AA11" s="325"/>
      <c r="AB11" s="325"/>
    </row>
    <row r="12" spans="1:15" ht="21.75" customHeight="1">
      <c r="A12" s="5"/>
      <c r="B12" s="6" t="s">
        <v>1039</v>
      </c>
      <c r="C12" s="155" t="s">
        <v>338</v>
      </c>
      <c r="D12" s="64" t="s">
        <v>1081</v>
      </c>
      <c r="E12" s="64" t="s">
        <v>339</v>
      </c>
      <c r="F12" s="64" t="s">
        <v>1082</v>
      </c>
      <c r="G12" s="64" t="s">
        <v>1083</v>
      </c>
      <c r="H12" s="64" t="s">
        <v>1084</v>
      </c>
      <c r="I12" s="64" t="s">
        <v>340</v>
      </c>
      <c r="J12" s="64" t="s">
        <v>341</v>
      </c>
      <c r="K12" s="64" t="s">
        <v>707</v>
      </c>
      <c r="L12" s="64" t="s">
        <v>1085</v>
      </c>
      <c r="M12" s="64" t="s">
        <v>342</v>
      </c>
      <c r="N12" s="64" t="s">
        <v>707</v>
      </c>
      <c r="O12" s="64" t="s">
        <v>28</v>
      </c>
    </row>
    <row r="13" spans="1:15" ht="21.75" customHeight="1">
      <c r="A13" s="5"/>
      <c r="B13" s="6" t="s">
        <v>1046</v>
      </c>
      <c r="C13" s="155" t="s">
        <v>343</v>
      </c>
      <c r="D13" s="64" t="s">
        <v>1086</v>
      </c>
      <c r="E13" s="64" t="s">
        <v>344</v>
      </c>
      <c r="F13" s="64" t="s">
        <v>1087</v>
      </c>
      <c r="G13" s="64" t="s">
        <v>1088</v>
      </c>
      <c r="H13" s="64" t="s">
        <v>716</v>
      </c>
      <c r="I13" s="64" t="s">
        <v>184</v>
      </c>
      <c r="J13" s="64" t="s">
        <v>1023</v>
      </c>
      <c r="K13" s="64" t="s">
        <v>707</v>
      </c>
      <c r="L13" s="64" t="s">
        <v>1089</v>
      </c>
      <c r="M13" s="64" t="s">
        <v>772</v>
      </c>
      <c r="N13" s="64" t="s">
        <v>707</v>
      </c>
      <c r="O13" s="64" t="s">
        <v>342</v>
      </c>
    </row>
    <row r="14" spans="1:15" ht="21.75" customHeight="1">
      <c r="A14" s="10"/>
      <c r="B14" s="11" t="s">
        <v>1051</v>
      </c>
      <c r="C14" s="176" t="s">
        <v>345</v>
      </c>
      <c r="D14" s="66" t="s">
        <v>1090</v>
      </c>
      <c r="E14" s="66" t="s">
        <v>342</v>
      </c>
      <c r="F14" s="66" t="s">
        <v>1091</v>
      </c>
      <c r="G14" s="66" t="s">
        <v>814</v>
      </c>
      <c r="H14" s="66" t="s">
        <v>346</v>
      </c>
      <c r="I14" s="66" t="s">
        <v>347</v>
      </c>
      <c r="J14" s="66" t="s">
        <v>348</v>
      </c>
      <c r="K14" s="66" t="s">
        <v>764</v>
      </c>
      <c r="L14" s="66" t="s">
        <v>1092</v>
      </c>
      <c r="M14" s="66" t="s">
        <v>349</v>
      </c>
      <c r="N14" s="66" t="s">
        <v>1080</v>
      </c>
      <c r="O14" s="66" t="s">
        <v>258</v>
      </c>
    </row>
    <row r="15" spans="1:15" ht="12.75">
      <c r="A15" s="58"/>
      <c r="B15" s="58"/>
      <c r="C15" s="58"/>
      <c r="D15" s="58"/>
      <c r="E15" s="58"/>
      <c r="F15" s="58"/>
      <c r="G15" s="58"/>
      <c r="H15" s="58"/>
      <c r="I15" s="58"/>
      <c r="J15" s="58"/>
      <c r="K15" s="58"/>
      <c r="L15" s="58"/>
      <c r="M15" s="58"/>
      <c r="N15" s="58"/>
      <c r="O15" s="103" t="s">
        <v>1575</v>
      </c>
    </row>
    <row r="16" spans="1:15" ht="11.25">
      <c r="A16" s="58"/>
      <c r="B16" s="58"/>
      <c r="C16" s="58"/>
      <c r="D16" s="58"/>
      <c r="E16" s="58"/>
      <c r="F16" s="58"/>
      <c r="G16" s="58"/>
      <c r="H16" s="58"/>
      <c r="I16" s="58"/>
      <c r="J16" s="58"/>
      <c r="K16" s="58"/>
      <c r="L16" s="58"/>
      <c r="M16" s="58"/>
      <c r="N16" s="58"/>
      <c r="O16" s="58"/>
    </row>
    <row r="17" s="58" customFormat="1" ht="11.25"/>
    <row r="18" s="58" customFormat="1" ht="11.25"/>
    <row r="19" s="58" customFormat="1" ht="11.25"/>
    <row r="20" s="58" customFormat="1" ht="11.25"/>
    <row r="21" s="58" customFormat="1" ht="11.25"/>
    <row r="22" s="58" customFormat="1" ht="11.25"/>
    <row r="23" s="58" customFormat="1" ht="11.25"/>
    <row r="24" s="58" customFormat="1" ht="11.25"/>
    <row r="25" s="58" customFormat="1" ht="11.25"/>
    <row r="26" s="58" customFormat="1" ht="11.25"/>
    <row r="27" s="58" customFormat="1" ht="11.25"/>
    <row r="28" s="58" customFormat="1" ht="11.25"/>
    <row r="29" s="58" customFormat="1" ht="11.25"/>
    <row r="30" s="58" customFormat="1" ht="11.25"/>
    <row r="31" s="58" customFormat="1" ht="11.25"/>
    <row r="32" s="58" customFormat="1" ht="11.25"/>
    <row r="33" s="58" customFormat="1" ht="11.25"/>
    <row r="34" s="58" customFormat="1" ht="11.25"/>
    <row r="35" s="58" customFormat="1" ht="11.25"/>
    <row r="36" s="58" customFormat="1" ht="11.25"/>
    <row r="37" s="58" customFormat="1" ht="11.25"/>
    <row r="38" s="58" customFormat="1" ht="11.25"/>
    <row r="39" s="58" customFormat="1" ht="11.25"/>
    <row r="40" s="58" customFormat="1" ht="11.25"/>
    <row r="41" s="58" customFormat="1" ht="11.25"/>
    <row r="42" s="58" customFormat="1" ht="11.25"/>
    <row r="43" s="58" customFormat="1" ht="11.25"/>
    <row r="44" s="58" customFormat="1" ht="11.25"/>
    <row r="45" s="58" customFormat="1" ht="11.25"/>
    <row r="46" s="58" customFormat="1" ht="11.25"/>
    <row r="47" s="58" customFormat="1" ht="11.25"/>
    <row r="48" s="58" customFormat="1" ht="11.25"/>
    <row r="49" s="58" customFormat="1" ht="11.25"/>
    <row r="50" s="58" customFormat="1" ht="11.25"/>
    <row r="51" s="58" customFormat="1" ht="11.25"/>
    <row r="52" s="58" customFormat="1" ht="11.25"/>
    <row r="53" s="58" customFormat="1" ht="11.25"/>
    <row r="54" s="58" customFormat="1" ht="11.25"/>
    <row r="55" s="58" customFormat="1" ht="11.25"/>
    <row r="56" s="58" customFormat="1" ht="11.25"/>
    <row r="57" s="58" customFormat="1" ht="11.25"/>
    <row r="58" s="58" customFormat="1" ht="11.25"/>
    <row r="59" s="58" customFormat="1" ht="11.25"/>
    <row r="60" s="58" customFormat="1" ht="11.25"/>
    <row r="61" s="58" customFormat="1" ht="11.25"/>
    <row r="62" s="58" customFormat="1" ht="11.25"/>
    <row r="63" s="58" customFormat="1" ht="11.25"/>
    <row r="64" s="58" customFormat="1" ht="11.25"/>
    <row r="65" s="58" customFormat="1" ht="11.25"/>
    <row r="66" s="58" customFormat="1" ht="11.25"/>
    <row r="67" s="58" customFormat="1" ht="11.25"/>
    <row r="68" s="58" customFormat="1" ht="11.25"/>
    <row r="69" s="58" customFormat="1" ht="11.25"/>
    <row r="70" s="58" customFormat="1" ht="11.25"/>
    <row r="71" s="58" customFormat="1" ht="11.25"/>
  </sheetData>
  <mergeCells count="11">
    <mergeCell ref="A6:B6"/>
    <mergeCell ref="A11:B11"/>
    <mergeCell ref="G5:K5"/>
    <mergeCell ref="G10:K10"/>
    <mergeCell ref="O3:O4"/>
    <mergeCell ref="C3:C4"/>
    <mergeCell ref="A3:B3"/>
    <mergeCell ref="A4:B4"/>
    <mergeCell ref="D3:F3"/>
    <mergeCell ref="G3:I3"/>
    <mergeCell ref="J3:N3"/>
  </mergeCells>
  <hyperlinks>
    <hyperlink ref="O15" location="目次!A1" display="＜戻る＞"/>
  </hyperlinks>
  <printOptions/>
  <pageMargins left="0.59" right="0.44" top="1" bottom="1" header="0.512" footer="0.512"/>
  <pageSetup blackAndWhite="1" orientation="portrait" paperSize="9" r:id="rId1"/>
</worksheet>
</file>

<file path=xl/worksheets/sheet7.xml><?xml version="1.0" encoding="utf-8"?>
<worksheet xmlns="http://schemas.openxmlformats.org/spreadsheetml/2006/main" xmlns:r="http://schemas.openxmlformats.org/officeDocument/2006/relationships">
  <dimension ref="A1:U16"/>
  <sheetViews>
    <sheetView zoomScale="120" zoomScaleNormal="120" zoomScaleSheetLayoutView="100" workbookViewId="0" topLeftCell="A1">
      <selection activeCell="A1" sqref="A1"/>
    </sheetView>
  </sheetViews>
  <sheetFormatPr defaultColWidth="9.00390625" defaultRowHeight="12"/>
  <cols>
    <col min="1" max="1" width="2.50390625" style="35" customWidth="1"/>
    <col min="2" max="2" width="16.875" style="35" customWidth="1"/>
    <col min="3" max="9" width="15.875" style="35" customWidth="1"/>
    <col min="10" max="21" width="9.375" style="93" customWidth="1"/>
    <col min="22" max="16384" width="9.375" style="35" customWidth="1"/>
  </cols>
  <sheetData>
    <row r="1" spans="1:9" ht="21.75" customHeight="1">
      <c r="A1" s="33" t="s">
        <v>1528</v>
      </c>
      <c r="B1" s="34"/>
      <c r="C1" s="34"/>
      <c r="D1" s="34"/>
      <c r="E1" s="34"/>
      <c r="F1" s="34"/>
      <c r="G1" s="34"/>
      <c r="H1" s="34"/>
      <c r="I1" s="34"/>
    </row>
    <row r="2" spans="1:9" ht="13.5" customHeight="1" thickBot="1">
      <c r="A2" s="34"/>
      <c r="B2" s="34"/>
      <c r="C2" s="34"/>
      <c r="D2" s="34"/>
      <c r="E2" s="34"/>
      <c r="F2" s="34"/>
      <c r="G2" s="34"/>
      <c r="H2" s="34"/>
      <c r="I2" s="34"/>
    </row>
    <row r="3" spans="1:11" ht="13.5">
      <c r="A3" s="413" t="s">
        <v>350</v>
      </c>
      <c r="B3" s="412"/>
      <c r="C3" s="412" t="s">
        <v>674</v>
      </c>
      <c r="D3" s="412" t="s">
        <v>848</v>
      </c>
      <c r="E3" s="412" t="s">
        <v>1123</v>
      </c>
      <c r="F3" s="412"/>
      <c r="G3" s="412"/>
      <c r="H3" s="412"/>
      <c r="I3" s="441"/>
      <c r="K3" s="94"/>
    </row>
    <row r="4" spans="1:9" ht="36.75" customHeight="1">
      <c r="A4" s="414"/>
      <c r="B4" s="445"/>
      <c r="C4" s="445"/>
      <c r="D4" s="445"/>
      <c r="E4" s="4" t="s">
        <v>351</v>
      </c>
      <c r="F4" s="4" t="s">
        <v>1099</v>
      </c>
      <c r="G4" s="139" t="s">
        <v>352</v>
      </c>
      <c r="H4" s="4" t="s">
        <v>1100</v>
      </c>
      <c r="I4" s="138" t="s">
        <v>1101</v>
      </c>
    </row>
    <row r="5" spans="1:21" s="328" customFormat="1" ht="20.25" customHeight="1">
      <c r="A5" s="419" t="s">
        <v>1102</v>
      </c>
      <c r="B5" s="454"/>
      <c r="C5" s="310" t="s">
        <v>1103</v>
      </c>
      <c r="D5" s="318" t="s">
        <v>1698</v>
      </c>
      <c r="E5" s="318" t="s">
        <v>1699</v>
      </c>
      <c r="F5" s="318" t="s">
        <v>1104</v>
      </c>
      <c r="G5" s="318" t="s">
        <v>1105</v>
      </c>
      <c r="H5" s="318" t="s">
        <v>1106</v>
      </c>
      <c r="I5" s="318" t="s">
        <v>1107</v>
      </c>
      <c r="J5" s="327"/>
      <c r="K5" s="327"/>
      <c r="L5" s="327"/>
      <c r="M5" s="327"/>
      <c r="N5" s="327"/>
      <c r="O5" s="327"/>
      <c r="P5" s="327"/>
      <c r="Q5" s="327"/>
      <c r="R5" s="327"/>
      <c r="S5" s="327"/>
      <c r="T5" s="327"/>
      <c r="U5" s="327"/>
    </row>
    <row r="6" spans="1:9" ht="20.25" customHeight="1">
      <c r="A6" s="329"/>
      <c r="B6" s="6" t="s">
        <v>1108</v>
      </c>
      <c r="C6" s="155" t="s">
        <v>1109</v>
      </c>
      <c r="D6" s="64" t="s">
        <v>1110</v>
      </c>
      <c r="E6" s="64" t="s">
        <v>1111</v>
      </c>
      <c r="F6" s="64" t="s">
        <v>707</v>
      </c>
      <c r="G6" s="64" t="s">
        <v>707</v>
      </c>
      <c r="H6" s="64" t="s">
        <v>1112</v>
      </c>
      <c r="I6" s="64" t="s">
        <v>717</v>
      </c>
    </row>
    <row r="7" spans="1:9" ht="20.25" customHeight="1">
      <c r="A7" s="329"/>
      <c r="B7" s="6" t="s">
        <v>1113</v>
      </c>
      <c r="C7" s="155" t="s">
        <v>1125</v>
      </c>
      <c r="D7" s="64" t="s">
        <v>1126</v>
      </c>
      <c r="E7" s="64" t="s">
        <v>1114</v>
      </c>
      <c r="F7" s="64" t="s">
        <v>1115</v>
      </c>
      <c r="G7" s="64" t="s">
        <v>707</v>
      </c>
      <c r="H7" s="64" t="s">
        <v>801</v>
      </c>
      <c r="I7" s="64" t="s">
        <v>757</v>
      </c>
    </row>
    <row r="8" spans="1:9" ht="20.25" customHeight="1">
      <c r="A8" s="330"/>
      <c r="B8" s="6" t="s">
        <v>1116</v>
      </c>
      <c r="C8" s="155" t="s">
        <v>1117</v>
      </c>
      <c r="D8" s="64" t="s">
        <v>1118</v>
      </c>
      <c r="E8" s="64" t="s">
        <v>1119</v>
      </c>
      <c r="F8" s="64" t="s">
        <v>1120</v>
      </c>
      <c r="G8" s="64" t="s">
        <v>1105</v>
      </c>
      <c r="H8" s="64" t="s">
        <v>1121</v>
      </c>
      <c r="I8" s="64" t="s">
        <v>1122</v>
      </c>
    </row>
    <row r="9" spans="1:9" ht="20.25" customHeight="1" thickBot="1">
      <c r="A9" s="331"/>
      <c r="B9" s="165" t="s">
        <v>1058</v>
      </c>
      <c r="C9" s="162" t="s">
        <v>695</v>
      </c>
      <c r="D9" s="163" t="s">
        <v>722</v>
      </c>
      <c r="E9" s="163" t="s">
        <v>754</v>
      </c>
      <c r="F9" s="163" t="s">
        <v>707</v>
      </c>
      <c r="G9" s="163" t="s">
        <v>707</v>
      </c>
      <c r="H9" s="163" t="s">
        <v>745</v>
      </c>
      <c r="I9" s="163" t="s">
        <v>761</v>
      </c>
    </row>
    <row r="10" spans="1:9" ht="12">
      <c r="A10" s="93"/>
      <c r="B10" s="93"/>
      <c r="C10" s="93"/>
      <c r="D10" s="93"/>
      <c r="E10" s="93"/>
      <c r="F10" s="93"/>
      <c r="G10" s="93"/>
      <c r="H10" s="93"/>
      <c r="I10" s="105" t="s">
        <v>1575</v>
      </c>
    </row>
    <row r="11" spans="1:9" ht="11.25">
      <c r="A11" s="93"/>
      <c r="B11" s="93"/>
      <c r="C11" s="93"/>
      <c r="D11" s="93"/>
      <c r="E11" s="93"/>
      <c r="F11" s="93"/>
      <c r="G11" s="93"/>
      <c r="H11" s="93"/>
      <c r="I11" s="93"/>
    </row>
    <row r="12" spans="1:9" ht="11.25">
      <c r="A12" s="93"/>
      <c r="B12" s="93"/>
      <c r="C12" s="93"/>
      <c r="D12" s="93"/>
      <c r="E12" s="93"/>
      <c r="F12" s="93"/>
      <c r="G12" s="93"/>
      <c r="H12" s="93"/>
      <c r="I12" s="93"/>
    </row>
    <row r="13" spans="1:9" ht="11.25">
      <c r="A13" s="93"/>
      <c r="B13" s="93"/>
      <c r="C13" s="93"/>
      <c r="D13" s="93"/>
      <c r="E13" s="93"/>
      <c r="F13" s="93"/>
      <c r="G13" s="93"/>
      <c r="H13" s="93"/>
      <c r="I13" s="93"/>
    </row>
    <row r="14" spans="1:9" ht="11.25">
      <c r="A14" s="93"/>
      <c r="B14" s="93"/>
      <c r="C14" s="93"/>
      <c r="D14" s="93"/>
      <c r="E14" s="93"/>
      <c r="F14" s="93"/>
      <c r="G14" s="93"/>
      <c r="H14" s="93"/>
      <c r="I14" s="93"/>
    </row>
    <row r="15" spans="1:9" ht="11.25">
      <c r="A15" s="93"/>
      <c r="B15" s="93"/>
      <c r="C15" s="93"/>
      <c r="D15" s="93"/>
      <c r="E15" s="93"/>
      <c r="F15" s="93"/>
      <c r="G15" s="93"/>
      <c r="H15" s="93"/>
      <c r="I15" s="93"/>
    </row>
    <row r="16" spans="1:9" ht="11.25">
      <c r="A16" s="93"/>
      <c r="B16" s="93"/>
      <c r="C16" s="93"/>
      <c r="D16" s="93"/>
      <c r="E16" s="93"/>
      <c r="F16" s="93"/>
      <c r="G16" s="93"/>
      <c r="H16" s="93"/>
      <c r="I16" s="93"/>
    </row>
    <row r="17" s="93" customFormat="1" ht="11.25"/>
    <row r="18" s="93" customFormat="1" ht="11.25"/>
    <row r="19" s="93" customFormat="1" ht="11.25"/>
    <row r="20" s="93" customFormat="1" ht="11.25"/>
    <row r="21" s="93" customFormat="1" ht="11.25"/>
    <row r="22" s="93" customFormat="1" ht="11.25"/>
    <row r="23" s="93" customFormat="1" ht="11.25"/>
    <row r="24" s="93" customFormat="1" ht="11.25"/>
    <row r="25" s="93" customFormat="1" ht="11.25"/>
    <row r="26" s="93" customFormat="1" ht="11.25"/>
    <row r="27" s="93" customFormat="1" ht="11.25"/>
    <row r="28" s="93" customFormat="1" ht="11.25"/>
    <row r="29" s="93" customFormat="1" ht="11.25"/>
    <row r="30" s="93" customFormat="1" ht="11.25"/>
    <row r="31" s="93" customFormat="1" ht="11.25"/>
    <row r="32" s="93" customFormat="1" ht="11.25"/>
    <row r="33" s="93" customFormat="1" ht="11.25"/>
    <row r="34" s="93" customFormat="1" ht="11.25"/>
    <row r="35" s="93" customFormat="1" ht="11.25"/>
    <row r="36" s="93" customFormat="1" ht="11.25"/>
    <row r="37" s="93" customFormat="1" ht="11.25"/>
    <row r="38" s="93" customFormat="1" ht="11.25"/>
    <row r="39" s="93" customFormat="1" ht="11.25"/>
    <row r="40" s="93" customFormat="1" ht="11.25"/>
    <row r="41" s="93" customFormat="1" ht="11.25"/>
    <row r="42" s="93" customFormat="1" ht="11.25"/>
  </sheetData>
  <mergeCells count="5">
    <mergeCell ref="A5:B5"/>
    <mergeCell ref="C3:C4"/>
    <mergeCell ref="D3:D4"/>
    <mergeCell ref="E3:I3"/>
    <mergeCell ref="A3:B4"/>
  </mergeCells>
  <hyperlinks>
    <hyperlink ref="I10" location="目次!A1" display="＜戻る＞"/>
  </hyperlinks>
  <printOptions/>
  <pageMargins left="0.75" right="0.75" top="1" bottom="1" header="0.512" footer="0.512"/>
  <pageSetup blackAndWhite="1" orientation="portrait" paperSize="9" r:id="rId1"/>
</worksheet>
</file>

<file path=xl/worksheets/sheet8.xml><?xml version="1.0" encoding="utf-8"?>
<worksheet xmlns="http://schemas.openxmlformats.org/spreadsheetml/2006/main" xmlns:r="http://schemas.openxmlformats.org/officeDocument/2006/relationships">
  <dimension ref="A1:S16"/>
  <sheetViews>
    <sheetView zoomScale="120" zoomScaleNormal="120" zoomScaleSheetLayoutView="100" workbookViewId="0" topLeftCell="A1">
      <selection activeCell="A1" sqref="A1"/>
    </sheetView>
  </sheetViews>
  <sheetFormatPr defaultColWidth="9.00390625" defaultRowHeight="12"/>
  <cols>
    <col min="1" max="1" width="3.125" style="14" customWidth="1"/>
    <col min="2" max="2" width="24.875" style="14" customWidth="1"/>
    <col min="3" max="7" width="19.875" style="14" customWidth="1"/>
    <col min="8" max="19" width="9.375" style="87" customWidth="1"/>
    <col min="20" max="16384" width="9.375" style="14" customWidth="1"/>
  </cols>
  <sheetData>
    <row r="1" spans="1:7" ht="18.75" customHeight="1">
      <c r="A1" s="3" t="s">
        <v>1127</v>
      </c>
      <c r="B1" s="13"/>
      <c r="C1" s="13"/>
      <c r="D1" s="13"/>
      <c r="E1" s="13"/>
      <c r="F1" s="13"/>
      <c r="G1" s="13"/>
    </row>
    <row r="2" spans="1:7" ht="18.75" customHeight="1" thickBot="1">
      <c r="A2" s="13"/>
      <c r="B2" s="13"/>
      <c r="C2" s="13"/>
      <c r="D2" s="13"/>
      <c r="E2" s="13"/>
      <c r="F2" s="13"/>
      <c r="G2" s="13"/>
    </row>
    <row r="3" spans="1:19" s="144" customFormat="1" ht="24" customHeight="1">
      <c r="A3" s="458" t="s">
        <v>1128</v>
      </c>
      <c r="B3" s="455"/>
      <c r="C3" s="455" t="s">
        <v>1129</v>
      </c>
      <c r="D3" s="455" t="s">
        <v>1130</v>
      </c>
      <c r="E3" s="455"/>
      <c r="F3" s="455"/>
      <c r="G3" s="457"/>
      <c r="H3" s="143"/>
      <c r="I3" s="143"/>
      <c r="J3" s="143"/>
      <c r="K3" s="143"/>
      <c r="L3" s="143"/>
      <c r="M3" s="143"/>
      <c r="N3" s="143"/>
      <c r="O3" s="143"/>
      <c r="P3" s="143"/>
      <c r="Q3" s="143"/>
      <c r="R3" s="143"/>
      <c r="S3" s="143"/>
    </row>
    <row r="4" spans="1:19" s="144" customFormat="1" ht="24" customHeight="1">
      <c r="A4" s="459"/>
      <c r="B4" s="456"/>
      <c r="C4" s="456"/>
      <c r="D4" s="305" t="s">
        <v>1131</v>
      </c>
      <c r="E4" s="305" t="s">
        <v>1132</v>
      </c>
      <c r="F4" s="305" t="s">
        <v>1133</v>
      </c>
      <c r="G4" s="333" t="s">
        <v>1134</v>
      </c>
      <c r="H4" s="143"/>
      <c r="I4" s="143"/>
      <c r="J4" s="143"/>
      <c r="K4" s="143"/>
      <c r="L4" s="143"/>
      <c r="M4" s="143"/>
      <c r="N4" s="143"/>
      <c r="O4" s="143"/>
      <c r="P4" s="143"/>
      <c r="Q4" s="143"/>
      <c r="R4" s="143"/>
      <c r="S4" s="143"/>
    </row>
    <row r="5" spans="1:19" s="336" customFormat="1" ht="29.25" customHeight="1">
      <c r="A5" s="421" t="s">
        <v>1135</v>
      </c>
      <c r="B5" s="421"/>
      <c r="C5" s="334">
        <v>159920</v>
      </c>
      <c r="D5" s="299">
        <v>4920</v>
      </c>
      <c r="E5" s="299">
        <v>17210</v>
      </c>
      <c r="F5" s="299">
        <v>37470</v>
      </c>
      <c r="G5" s="299">
        <v>94220</v>
      </c>
      <c r="H5" s="335"/>
      <c r="I5" s="335"/>
      <c r="J5" s="335"/>
      <c r="K5" s="335"/>
      <c r="L5" s="335"/>
      <c r="M5" s="335"/>
      <c r="N5" s="335"/>
      <c r="O5" s="335"/>
      <c r="P5" s="335"/>
      <c r="Q5" s="335"/>
      <c r="R5" s="335"/>
      <c r="S5" s="335"/>
    </row>
    <row r="6" spans="1:19" s="144" customFormat="1" ht="29.25" customHeight="1">
      <c r="A6" s="156"/>
      <c r="B6" s="262" t="s">
        <v>836</v>
      </c>
      <c r="C6" s="177">
        <v>75000</v>
      </c>
      <c r="D6" s="178">
        <v>1170</v>
      </c>
      <c r="E6" s="178">
        <v>6310</v>
      </c>
      <c r="F6" s="178">
        <v>16030</v>
      </c>
      <c r="G6" s="178">
        <v>51490</v>
      </c>
      <c r="H6" s="143"/>
      <c r="I6" s="143"/>
      <c r="J6" s="143"/>
      <c r="K6" s="143"/>
      <c r="L6" s="143"/>
      <c r="M6" s="143"/>
      <c r="N6" s="143"/>
      <c r="O6" s="143"/>
      <c r="P6" s="143"/>
      <c r="Q6" s="143"/>
      <c r="R6" s="143"/>
      <c r="S6" s="143"/>
    </row>
    <row r="7" spans="1:19" s="144" customFormat="1" ht="29.25" customHeight="1" thickBot="1">
      <c r="A7" s="159"/>
      <c r="B7" s="332" t="s">
        <v>892</v>
      </c>
      <c r="C7" s="179">
        <v>78820</v>
      </c>
      <c r="D7" s="180">
        <v>3750</v>
      </c>
      <c r="E7" s="180">
        <v>10900</v>
      </c>
      <c r="F7" s="180">
        <v>21440</v>
      </c>
      <c r="G7" s="180">
        <v>42730</v>
      </c>
      <c r="H7" s="143"/>
      <c r="I7" s="143"/>
      <c r="J7" s="143"/>
      <c r="K7" s="143"/>
      <c r="L7" s="143"/>
      <c r="M7" s="143"/>
      <c r="N7" s="143"/>
      <c r="O7" s="143"/>
      <c r="P7" s="143"/>
      <c r="Q7" s="143"/>
      <c r="R7" s="143"/>
      <c r="S7" s="143"/>
    </row>
    <row r="8" spans="1:7" ht="12">
      <c r="A8" s="87"/>
      <c r="B8" s="87"/>
      <c r="C8" s="87"/>
      <c r="D8" s="87"/>
      <c r="E8" s="87"/>
      <c r="F8" s="87"/>
      <c r="G8" s="105" t="s">
        <v>1575</v>
      </c>
    </row>
    <row r="9" spans="1:7" ht="12">
      <c r="A9" s="87"/>
      <c r="B9" s="87"/>
      <c r="C9" s="87"/>
      <c r="D9" s="87"/>
      <c r="E9" s="87"/>
      <c r="F9" s="87"/>
      <c r="G9" s="87"/>
    </row>
    <row r="10" spans="1:7" ht="12">
      <c r="A10" s="87"/>
      <c r="B10" s="87"/>
      <c r="C10" s="87"/>
      <c r="D10" s="87"/>
      <c r="E10" s="87"/>
      <c r="F10" s="87"/>
      <c r="G10" s="87"/>
    </row>
    <row r="11" spans="1:7" ht="12">
      <c r="A11" s="87"/>
      <c r="B11" s="87"/>
      <c r="C11" s="87"/>
      <c r="D11" s="87"/>
      <c r="E11" s="87"/>
      <c r="F11" s="87"/>
      <c r="G11" s="87"/>
    </row>
    <row r="12" spans="1:7" ht="12">
      <c r="A12" s="87"/>
      <c r="B12" s="87"/>
      <c r="C12" s="87"/>
      <c r="D12" s="87"/>
      <c r="E12" s="87"/>
      <c r="F12" s="87"/>
      <c r="G12" s="87"/>
    </row>
    <row r="13" spans="1:7" ht="12">
      <c r="A13" s="87"/>
      <c r="B13" s="87"/>
      <c r="C13" s="87"/>
      <c r="D13" s="87"/>
      <c r="E13" s="87"/>
      <c r="F13" s="87"/>
      <c r="G13" s="87"/>
    </row>
    <row r="14" spans="1:7" ht="12">
      <c r="A14" s="87"/>
      <c r="B14" s="87"/>
      <c r="C14" s="87"/>
      <c r="D14" s="87"/>
      <c r="E14" s="87"/>
      <c r="F14" s="87"/>
      <c r="G14" s="87"/>
    </row>
    <row r="15" spans="1:7" ht="12">
      <c r="A15" s="87"/>
      <c r="B15" s="87"/>
      <c r="C15" s="87"/>
      <c r="D15" s="87"/>
      <c r="E15" s="87"/>
      <c r="F15" s="87"/>
      <c r="G15" s="87"/>
    </row>
    <row r="16" spans="1:7" ht="12">
      <c r="A16" s="87"/>
      <c r="B16" s="87"/>
      <c r="C16" s="87"/>
      <c r="D16" s="87"/>
      <c r="E16" s="87"/>
      <c r="F16" s="87"/>
      <c r="G16" s="87"/>
    </row>
    <row r="17" s="87" customFormat="1" ht="12"/>
    <row r="18" s="87" customFormat="1" ht="12"/>
    <row r="19" s="87" customFormat="1" ht="12"/>
    <row r="20" s="87" customFormat="1" ht="12"/>
    <row r="21" s="87" customFormat="1" ht="12"/>
    <row r="22" s="87" customFormat="1" ht="12"/>
    <row r="23" s="87" customFormat="1" ht="12"/>
    <row r="24" s="87" customFormat="1" ht="12"/>
    <row r="25" s="87" customFormat="1" ht="12"/>
    <row r="26" s="87" customFormat="1" ht="12"/>
    <row r="27" s="87" customFormat="1" ht="12"/>
    <row r="28" s="87" customFormat="1" ht="12"/>
    <row r="29" s="87" customFormat="1" ht="12"/>
    <row r="30" s="87" customFormat="1" ht="12"/>
    <row r="31" s="87" customFormat="1" ht="12"/>
    <row r="32" s="87" customFormat="1" ht="12"/>
    <row r="33" s="87" customFormat="1" ht="12"/>
    <row r="34" s="87" customFormat="1" ht="12"/>
    <row r="35" s="87" customFormat="1" ht="12"/>
    <row r="36" s="87" customFormat="1" ht="12"/>
    <row r="37" s="87" customFormat="1" ht="12"/>
    <row r="38" s="87" customFormat="1" ht="12"/>
    <row r="39" s="87" customFormat="1" ht="12"/>
    <row r="40" s="87" customFormat="1" ht="12"/>
    <row r="41" s="87" customFormat="1" ht="12"/>
  </sheetData>
  <mergeCells count="4">
    <mergeCell ref="A5:B5"/>
    <mergeCell ref="C3:C4"/>
    <mergeCell ref="D3:G3"/>
    <mergeCell ref="A3:B4"/>
  </mergeCells>
  <hyperlinks>
    <hyperlink ref="G8" location="目次!A1" display="＜戻る＞"/>
  </hyperlinks>
  <printOptions/>
  <pageMargins left="0.75" right="0.75" top="1" bottom="1" header="0.512" footer="0.512"/>
  <pageSetup blackAndWhite="1" orientation="portrait" paperSize="9" r:id="rId1"/>
</worksheet>
</file>

<file path=xl/worksheets/sheet9.xml><?xml version="1.0" encoding="utf-8"?>
<worksheet xmlns="http://schemas.openxmlformats.org/spreadsheetml/2006/main" xmlns:r="http://schemas.openxmlformats.org/officeDocument/2006/relationships">
  <dimension ref="A1:S7"/>
  <sheetViews>
    <sheetView zoomScale="120" zoomScaleNormal="120" workbookViewId="0" topLeftCell="A1">
      <selection activeCell="A1" sqref="A1"/>
    </sheetView>
  </sheetViews>
  <sheetFormatPr defaultColWidth="9.00390625" defaultRowHeight="12"/>
  <cols>
    <col min="1" max="1" width="21.375" style="72" customWidth="1"/>
    <col min="2" max="3" width="14.50390625" style="72" customWidth="1"/>
    <col min="4" max="4" width="14.375" style="72" customWidth="1"/>
    <col min="5" max="5" width="13.875" style="72" customWidth="1"/>
    <col min="6" max="7" width="14.125" style="72" customWidth="1"/>
    <col min="8" max="8" width="12.875" style="72" customWidth="1"/>
    <col min="9" max="9" width="13.625" style="72" customWidth="1"/>
    <col min="10" max="11" width="11.375" style="72" customWidth="1"/>
    <col min="12" max="12" width="13.375" style="72" customWidth="1"/>
    <col min="13" max="16" width="10.875" style="72" customWidth="1"/>
    <col min="17" max="16384" width="9.375" style="72" customWidth="1"/>
  </cols>
  <sheetData>
    <row r="1" spans="1:16" ht="18" customHeight="1">
      <c r="A1" s="20" t="s">
        <v>1529</v>
      </c>
      <c r="B1" s="71"/>
      <c r="C1" s="71"/>
      <c r="D1" s="71"/>
      <c r="E1" s="71"/>
      <c r="F1" s="71"/>
      <c r="G1" s="71"/>
      <c r="H1" s="71"/>
      <c r="I1" s="71"/>
      <c r="J1" s="71"/>
      <c r="K1" s="71"/>
      <c r="L1" s="71"/>
      <c r="M1" s="71"/>
      <c r="N1" s="71"/>
      <c r="O1" s="71"/>
      <c r="P1" s="71"/>
    </row>
    <row r="2" spans="1:16" ht="12" customHeight="1" thickBot="1">
      <c r="A2" s="71"/>
      <c r="B2" s="71"/>
      <c r="C2" s="71"/>
      <c r="D2" s="71"/>
      <c r="E2" s="71"/>
      <c r="F2" s="71"/>
      <c r="G2" s="71"/>
      <c r="H2" s="71"/>
      <c r="I2" s="71"/>
      <c r="J2" s="71"/>
      <c r="K2" s="71"/>
      <c r="L2" s="71"/>
      <c r="M2" s="71"/>
      <c r="N2" s="71"/>
      <c r="O2" s="71"/>
      <c r="P2" s="71"/>
    </row>
    <row r="3" spans="1:19" ht="21" customHeight="1">
      <c r="A3" s="73"/>
      <c r="B3" s="74" t="s">
        <v>666</v>
      </c>
      <c r="C3" s="412" t="s">
        <v>1530</v>
      </c>
      <c r="D3" s="412"/>
      <c r="E3" s="412"/>
      <c r="F3" s="412"/>
      <c r="G3" s="412"/>
      <c r="H3" s="460" t="s">
        <v>1531</v>
      </c>
      <c r="I3" s="460"/>
      <c r="J3" s="412" t="s">
        <v>1532</v>
      </c>
      <c r="K3" s="412"/>
      <c r="L3" s="412"/>
      <c r="M3" s="412" t="s">
        <v>1533</v>
      </c>
      <c r="N3" s="412"/>
      <c r="O3" s="412" t="s">
        <v>1534</v>
      </c>
      <c r="P3" s="441"/>
      <c r="Q3" s="75"/>
      <c r="R3" s="75"/>
      <c r="S3" s="75"/>
    </row>
    <row r="4" spans="1:16" ht="21" customHeight="1">
      <c r="A4" s="7" t="s">
        <v>666</v>
      </c>
      <c r="B4" s="76" t="s">
        <v>1556</v>
      </c>
      <c r="C4" s="461" t="s">
        <v>1535</v>
      </c>
      <c r="D4" s="461" t="s">
        <v>1536</v>
      </c>
      <c r="E4" s="77" t="s">
        <v>1557</v>
      </c>
      <c r="F4" s="463" t="s">
        <v>1537</v>
      </c>
      <c r="G4" s="77" t="s">
        <v>1558</v>
      </c>
      <c r="H4" s="461" t="s">
        <v>1559</v>
      </c>
      <c r="I4" s="462" t="s">
        <v>1538</v>
      </c>
      <c r="J4" s="461" t="s">
        <v>1539</v>
      </c>
      <c r="K4" s="461"/>
      <c r="L4" s="462" t="s">
        <v>1538</v>
      </c>
      <c r="M4" s="461" t="s">
        <v>1540</v>
      </c>
      <c r="N4" s="461" t="s">
        <v>1541</v>
      </c>
      <c r="O4" s="461" t="s">
        <v>1540</v>
      </c>
      <c r="P4" s="464" t="s">
        <v>1541</v>
      </c>
    </row>
    <row r="5" spans="1:18" ht="21" customHeight="1">
      <c r="A5" s="12"/>
      <c r="B5" s="78"/>
      <c r="C5" s="461"/>
      <c r="D5" s="461"/>
      <c r="E5" s="79" t="s">
        <v>1542</v>
      </c>
      <c r="F5" s="463"/>
      <c r="G5" s="79" t="s">
        <v>1543</v>
      </c>
      <c r="H5" s="461"/>
      <c r="I5" s="462"/>
      <c r="J5" s="32" t="s">
        <v>1560</v>
      </c>
      <c r="K5" s="32" t="s">
        <v>1561</v>
      </c>
      <c r="L5" s="462"/>
      <c r="M5" s="461"/>
      <c r="N5" s="461"/>
      <c r="O5" s="461"/>
      <c r="P5" s="464"/>
      <c r="Q5" s="75"/>
      <c r="R5" s="75"/>
    </row>
    <row r="6" spans="1:19" ht="30" customHeight="1" thickBot="1">
      <c r="A6" s="80" t="s">
        <v>1562</v>
      </c>
      <c r="B6" s="81" t="s">
        <v>608</v>
      </c>
      <c r="C6" s="82" t="s">
        <v>1544</v>
      </c>
      <c r="D6" s="82" t="s">
        <v>1545</v>
      </c>
      <c r="E6" s="82" t="s">
        <v>1546</v>
      </c>
      <c r="F6" s="82" t="s">
        <v>1547</v>
      </c>
      <c r="G6" s="82" t="s">
        <v>1204</v>
      </c>
      <c r="H6" s="82" t="s">
        <v>1548</v>
      </c>
      <c r="I6" s="82" t="s">
        <v>1549</v>
      </c>
      <c r="J6" s="82" t="s">
        <v>1550</v>
      </c>
      <c r="K6" s="82" t="s">
        <v>1551</v>
      </c>
      <c r="L6" s="82" t="s">
        <v>1549</v>
      </c>
      <c r="M6" s="82" t="s">
        <v>1552</v>
      </c>
      <c r="N6" s="82" t="s">
        <v>1553</v>
      </c>
      <c r="O6" s="82" t="s">
        <v>1554</v>
      </c>
      <c r="P6" s="82" t="s">
        <v>1555</v>
      </c>
      <c r="S6" s="75" t="s">
        <v>666</v>
      </c>
    </row>
    <row r="7" spans="1:16" ht="13.5">
      <c r="A7" s="106" t="s">
        <v>1575</v>
      </c>
      <c r="P7" s="105" t="s">
        <v>1575</v>
      </c>
    </row>
  </sheetData>
  <mergeCells count="16">
    <mergeCell ref="M3:N3"/>
    <mergeCell ref="O3:P3"/>
    <mergeCell ref="M4:M5"/>
    <mergeCell ref="N4:N5"/>
    <mergeCell ref="O4:O5"/>
    <mergeCell ref="P4:P5"/>
    <mergeCell ref="C3:G3"/>
    <mergeCell ref="H3:I3"/>
    <mergeCell ref="J4:K4"/>
    <mergeCell ref="L4:L5"/>
    <mergeCell ref="J3:L3"/>
    <mergeCell ref="H4:H5"/>
    <mergeCell ref="I4:I5"/>
    <mergeCell ref="C4:C5"/>
    <mergeCell ref="D4:D5"/>
    <mergeCell ref="F4:F5"/>
  </mergeCells>
  <hyperlinks>
    <hyperlink ref="A7" location="目次!A1" display="＜戻る＞"/>
    <hyperlink ref="P7" location="目次!A1" display="＜戻る＞"/>
  </hyperlinks>
  <printOptions/>
  <pageMargins left="0.75" right="0.7" top="1" bottom="1" header="0.512" footer="0.512"/>
  <pageSetup blackAndWhite="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渉</dc:creator>
  <cp:keywords/>
  <dc:description/>
  <cp:lastModifiedBy>jyosys01</cp:lastModifiedBy>
  <cp:lastPrinted>2003-03-13T06:06:13Z</cp:lastPrinted>
  <dcterms:created xsi:type="dcterms:W3CDTF">2001-05-18T09:14:38Z</dcterms:created>
  <dcterms:modified xsi:type="dcterms:W3CDTF">2013-01-29T09:20:51Z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